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Espace Logopedie\Consultation facultaire\Activité clinique\Colloque lundi\Logotools_EBP\finalisé\"/>
    </mc:Choice>
  </mc:AlternateContent>
  <bookViews>
    <workbookView xWindow="0" yWindow="0" windowWidth="25200" windowHeight="10755" tabRatio="254"/>
  </bookViews>
  <sheets>
    <sheet name="Fiche évaluations" sheetId="1" r:id="rId1"/>
    <sheet name="Matérie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C56" i="1"/>
  <c r="F55" i="1" l="1"/>
  <c r="D55" i="1"/>
  <c r="C55" i="1"/>
  <c r="C32" i="1"/>
  <c r="D32" i="1"/>
  <c r="J32" i="1" l="1"/>
  <c r="F32" i="1"/>
</calcChain>
</file>

<file path=xl/sharedStrings.xml><?xml version="1.0" encoding="utf-8"?>
<sst xmlns="http://schemas.openxmlformats.org/spreadsheetml/2006/main" count="182" uniqueCount="96">
  <si>
    <t>Fréquence séance ttt:</t>
  </si>
  <si>
    <t>Fréquence maison:</t>
  </si>
  <si>
    <t>Durée totale (heures):</t>
  </si>
  <si>
    <t>Nb session:</t>
  </si>
  <si>
    <t>Littérature de référence:</t>
  </si>
  <si>
    <t>Résultats:</t>
  </si>
  <si>
    <t>Stats:</t>
  </si>
  <si>
    <t>Graphique:</t>
  </si>
  <si>
    <t>Adaptations nécessaires / remarques:</t>
  </si>
  <si>
    <t>Items</t>
  </si>
  <si>
    <t>Liste</t>
  </si>
  <si>
    <t>A</t>
  </si>
  <si>
    <t>B</t>
  </si>
  <si>
    <t xml:space="preserve">ttt proposé
</t>
  </si>
  <si>
    <t>Matériel utilisé</t>
  </si>
  <si>
    <t>Fréquence du ttt</t>
  </si>
  <si>
    <t xml:space="preserve">Approche thérapeutique évaluée:
</t>
  </si>
  <si>
    <t>Echec pré-test</t>
  </si>
  <si>
    <t>Réussite pré-test</t>
  </si>
  <si>
    <t>Echec post-test</t>
  </si>
  <si>
    <t>Réussite post-test</t>
  </si>
  <si>
    <t>bâiller</t>
  </si>
  <si>
    <t>boire</t>
  </si>
  <si>
    <t>casser</t>
  </si>
  <si>
    <t>chanter</t>
  </si>
  <si>
    <t>chatouiller</t>
  </si>
  <si>
    <t>courir</t>
  </si>
  <si>
    <t>cueillir</t>
  </si>
  <si>
    <t>écouter</t>
  </si>
  <si>
    <t>glisser</t>
  </si>
  <si>
    <t>lancer</t>
  </si>
  <si>
    <t>laver</t>
  </si>
  <si>
    <t>marcher</t>
  </si>
  <si>
    <t>nettoyer</t>
  </si>
  <si>
    <t>pleurer</t>
  </si>
  <si>
    <t>plier</t>
  </si>
  <si>
    <t>saluer</t>
  </si>
  <si>
    <t>sécher</t>
  </si>
  <si>
    <t>sentir</t>
  </si>
  <si>
    <t>téléphoner</t>
  </si>
  <si>
    <t>tirer</t>
  </si>
  <si>
    <t>tomber</t>
  </si>
  <si>
    <t>tremper</t>
  </si>
  <si>
    <t>frequence films (lexique.org)</t>
  </si>
  <si>
    <t>nb de syllabes (lexique.org</t>
  </si>
  <si>
    <t>Liste B appariée (travaillée dans un second temps)</t>
  </si>
  <si>
    <t>Liste A travaillée en premier</t>
  </si>
  <si>
    <t>arroser</t>
  </si>
  <si>
    <t>attraper</t>
  </si>
  <si>
    <t>compter</t>
  </si>
  <si>
    <t>conduire</t>
  </si>
  <si>
    <t>crier</t>
  </si>
  <si>
    <t>cuisiner</t>
  </si>
  <si>
    <t>dormir</t>
  </si>
  <si>
    <t>écrire</t>
  </si>
  <si>
    <t>grimper</t>
  </si>
  <si>
    <t>lire</t>
  </si>
  <si>
    <t>manger</t>
  </si>
  <si>
    <t>montrer</t>
  </si>
  <si>
    <t>nager</t>
  </si>
  <si>
    <t>pêcher</t>
  </si>
  <si>
    <t>peler</t>
  </si>
  <si>
    <t>percer</t>
  </si>
  <si>
    <t>pousser</t>
  </si>
  <si>
    <t>réfléchir</t>
  </si>
  <si>
    <t>sauter</t>
  </si>
  <si>
    <t>skier</t>
  </si>
  <si>
    <t>verser</t>
  </si>
  <si>
    <t>voler</t>
  </si>
  <si>
    <t>liste  A</t>
  </si>
  <si>
    <t>liste  B</t>
  </si>
  <si>
    <t xml:space="preserve">Protocole de notation                                Date : </t>
  </si>
  <si>
    <t>Photos couleur (nom du plateau Bitsboard : "22 actions A unige logotools")</t>
  </si>
  <si>
    <t>Liste B travaillée dans un second temps sur le même principe que la liste A (nom du plateau Bitsboard : "22 actions B logotools unige")</t>
  </si>
  <si>
    <t>Dénomination orale (jeu "Review" sur Bitsboard)</t>
  </si>
  <si>
    <t>20 séances sur 6 semaines (soit 3-4x/sem, uniquement à domicile)</t>
  </si>
  <si>
    <t>uniquement à domicile</t>
  </si>
  <si>
    <t>3-4x/sem durant 6 semaines</t>
  </si>
  <si>
    <t>NA</t>
  </si>
  <si>
    <t>20 par liste</t>
  </si>
  <si>
    <t>Monica Lavoie, Sonia Routhier, Annie Légaré &amp; Joël Macoir (2016) Treatment of verb anomia in aphasia: efficacy of self-administered therapy using a smart tablet, Neurocase, 22:1, 109-118, DOI: 10.1080/13554794.2015.1051055</t>
  </si>
  <si>
    <t>T-tests:</t>
  </si>
  <si>
    <t>Prét-test : cf. résultats</t>
  </si>
  <si>
    <t>Post-test : cf. résultats</t>
  </si>
  <si>
    <t>Auteur de la fiche: Grégoire Python</t>
  </si>
  <si>
    <r>
      <t>Modalités de passation des pré- et post-tests: dénomination orale. Présentation des images sur l'app</t>
    </r>
    <r>
      <rPr>
        <sz val="10"/>
        <color rgb="FF0070C0"/>
        <rFont val="Calibri"/>
        <family val="2"/>
        <scheme val="minor"/>
      </rPr>
      <t xml:space="preserve"> Bitsboard</t>
    </r>
    <r>
      <rPr>
        <sz val="9"/>
        <color theme="1"/>
        <rFont val="Calibri"/>
        <family val="2"/>
        <scheme val="minor"/>
      </rPr>
      <t xml:space="preserve"> dans un ordre aléatoire (</t>
    </r>
    <r>
      <rPr>
        <sz val="9"/>
        <rFont val="Calibri"/>
        <family val="2"/>
        <scheme val="minor"/>
      </rPr>
      <t xml:space="preserve">nom du plateau </t>
    </r>
    <r>
      <rPr>
        <sz val="9"/>
        <color rgb="FF00B0F0"/>
        <rFont val="Calibri"/>
        <family val="2"/>
        <scheme val="minor"/>
      </rPr>
      <t>: "</t>
    </r>
    <r>
      <rPr>
        <sz val="9"/>
        <color rgb="FF0070C0"/>
        <rFont val="Calibri"/>
        <family val="2"/>
        <scheme val="minor"/>
      </rPr>
      <t>44 actions logotools unige</t>
    </r>
    <r>
      <rPr>
        <sz val="9"/>
        <color rgb="FF00B0F0"/>
        <rFont val="Calibri"/>
        <family val="2"/>
        <scheme val="minor"/>
      </rPr>
      <t>"</t>
    </r>
    <r>
      <rPr>
        <sz val="9"/>
        <color theme="1"/>
        <rFont val="Calibri"/>
        <family val="2"/>
        <scheme val="minor"/>
      </rPr>
      <t>). Temps de réponse max. 10''</t>
    </r>
  </si>
  <si>
    <r>
      <rPr>
        <b/>
        <sz val="12"/>
        <color theme="1"/>
        <rFont val="Calibri"/>
        <family val="2"/>
        <scheme val="minor"/>
      </rPr>
      <t>Diagnostic</t>
    </r>
    <r>
      <rPr>
        <sz val="12"/>
        <color theme="1"/>
        <rFont val="Calibri"/>
        <family val="2"/>
        <scheme val="minor"/>
      </rPr>
      <t xml:space="preserve"> :  ATSensorielle</t>
    </r>
  </si>
  <si>
    <r>
      <rPr>
        <b/>
        <sz val="12"/>
        <color theme="1"/>
        <rFont val="Calibri"/>
        <family val="2"/>
        <scheme val="minor"/>
      </rPr>
      <t>Age:</t>
    </r>
    <r>
      <rPr>
        <sz val="12"/>
        <color theme="1"/>
        <rFont val="Calibri"/>
        <family val="2"/>
        <scheme val="minor"/>
      </rPr>
      <t xml:space="preserve"> 56</t>
    </r>
  </si>
  <si>
    <r>
      <rPr>
        <b/>
        <sz val="12"/>
        <color theme="1"/>
        <rFont val="Calibri"/>
        <family val="2"/>
        <scheme val="minor"/>
      </rPr>
      <t>Niv scolaire/formation</t>
    </r>
    <r>
      <rPr>
        <sz val="12"/>
        <color theme="1"/>
        <rFont val="Calibri"/>
        <family val="2"/>
        <scheme val="minor"/>
      </rPr>
      <t>: 3</t>
    </r>
  </si>
  <si>
    <r>
      <rPr>
        <b/>
        <sz val="12"/>
        <color theme="1"/>
        <rFont val="Calibri"/>
        <family val="2"/>
        <scheme val="minor"/>
      </rPr>
      <t>Objectif général</t>
    </r>
    <r>
      <rPr>
        <sz val="12"/>
        <color theme="1"/>
        <rFont val="Calibri"/>
        <family val="2"/>
        <scheme val="minor"/>
      </rPr>
      <t xml:space="preserve">: </t>
    </r>
  </si>
  <si>
    <t>lexique</t>
  </si>
  <si>
    <r>
      <rPr>
        <b/>
        <sz val="12"/>
        <color theme="1"/>
        <rFont val="Calibri"/>
        <family val="2"/>
        <scheme val="minor"/>
      </rPr>
      <t>Objectif spécifique:</t>
    </r>
    <r>
      <rPr>
        <sz val="12"/>
        <color theme="1"/>
        <rFont val="Calibri"/>
        <family val="2"/>
        <scheme val="minor"/>
      </rPr>
      <t xml:space="preserve"> </t>
    </r>
  </si>
  <si>
    <t>manque du mot (verbe)</t>
  </si>
  <si>
    <r>
      <rPr>
        <b/>
        <sz val="12"/>
        <color theme="1"/>
        <rFont val="Calibri"/>
        <family val="2"/>
        <scheme val="minor"/>
      </rPr>
      <t>Mots clés</t>
    </r>
    <r>
      <rPr>
        <sz val="12"/>
        <color theme="1"/>
        <rFont val="Calibri"/>
        <family val="2"/>
        <scheme val="minor"/>
      </rPr>
      <t>:</t>
    </r>
  </si>
  <si>
    <t xml:space="preserve"> lexique - actions</t>
  </si>
  <si>
    <r>
      <t xml:space="preserve">Auteur de la fiche:
</t>
    </r>
    <r>
      <rPr>
        <b/>
        <sz val="14"/>
        <color theme="1"/>
        <rFont val="Calibri"/>
        <family val="2"/>
        <scheme val="minor"/>
      </rPr>
      <t>Grégoire Python</t>
    </r>
    <r>
      <rPr>
        <sz val="14"/>
        <color theme="1"/>
        <rFont val="Calibri"/>
        <family val="2"/>
        <scheme val="minor"/>
      </rPr>
      <t xml:space="preserve">
FPSE, Université de Genève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</si>
</sst>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DED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6" borderId="0" xfId="0" applyFont="1" applyFill="1" applyAlignment="1">
      <alignment vertical="center"/>
    </xf>
    <xf numFmtId="0" fontId="7" fillId="0" borderId="0" xfId="0" applyFont="1"/>
    <xf numFmtId="0" fontId="7" fillId="0" borderId="2" xfId="0" applyFont="1" applyBorder="1"/>
    <xf numFmtId="0" fontId="0" fillId="0" borderId="2" xfId="0" applyBorder="1"/>
    <xf numFmtId="17" fontId="0" fillId="0" borderId="0" xfId="0" applyNumberFormat="1"/>
    <xf numFmtId="9" fontId="0" fillId="0" borderId="0" xfId="1" applyFont="1"/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145676</xdr:colOff>
      <xdr:row>51</xdr:row>
      <xdr:rowOff>44824</xdr:rowOff>
    </xdr:from>
    <xdr:to>
      <xdr:col>22</xdr:col>
      <xdr:colOff>13093</xdr:colOff>
      <xdr:row>68</xdr:row>
      <xdr:rowOff>110642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0088" y="9334500"/>
          <a:ext cx="8327858" cy="3304318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381001</xdr:colOff>
      <xdr:row>0</xdr:row>
      <xdr:rowOff>11206</xdr:rowOff>
    </xdr:from>
    <xdr:to>
      <xdr:col>6</xdr:col>
      <xdr:colOff>736083</xdr:colOff>
      <xdr:row>3</xdr:row>
      <xdr:rowOff>11206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913" y="11206"/>
          <a:ext cx="1643759" cy="974912"/>
        </a:xfrm>
        <a:prstGeom prst="rect">
          <a:avLst/>
        </a:prstGeom>
      </xdr:spPr>
    </xdr:pic>
    <xdr:clientData/>
  </xdr:twoCellAnchor>
  <xdr:twoCellAnchor editAs="oneCell">
    <xdr:from>
      <xdr:col>14</xdr:col>
      <xdr:colOff>750794</xdr:colOff>
      <xdr:row>0</xdr:row>
      <xdr:rowOff>11206</xdr:rowOff>
    </xdr:from>
    <xdr:to>
      <xdr:col>17</xdr:col>
      <xdr:colOff>387185</xdr:colOff>
      <xdr:row>2</xdr:row>
      <xdr:rowOff>312241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6235" y="11206"/>
          <a:ext cx="2258568" cy="950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tabSelected="1" view="pageLayout" zoomScale="85" zoomScaleNormal="100" zoomScalePageLayoutView="85" workbookViewId="0">
      <selection activeCell="G6" sqref="G6"/>
    </sheetView>
  </sheetViews>
  <sheetFormatPr baseColWidth="10" defaultRowHeight="15" x14ac:dyDescent="0.25"/>
  <cols>
    <col min="1" max="1" width="4.140625" customWidth="1"/>
    <col min="2" max="2" width="20.5703125" customWidth="1"/>
    <col min="3" max="4" width="10.28515625" customWidth="1"/>
    <col min="5" max="5" width="6.7109375" style="1" customWidth="1"/>
    <col min="7" max="7" width="14.85546875" customWidth="1"/>
    <col min="11" max="11" width="5.42578125" customWidth="1"/>
    <col min="12" max="12" width="4.85546875" customWidth="1"/>
    <col min="13" max="13" width="12.140625" customWidth="1"/>
    <col min="15" max="15" width="12.85546875" customWidth="1"/>
    <col min="16" max="16" width="12.85546875" bestFit="1" customWidth="1"/>
    <col min="19" max="19" width="12.85546875" bestFit="1" customWidth="1"/>
  </cols>
  <sheetData>
    <row r="1" spans="1:23" s="60" customFormat="1" ht="25.5" customHeight="1" x14ac:dyDescent="0.25">
      <c r="E1" s="61"/>
      <c r="H1" s="92" t="s">
        <v>95</v>
      </c>
      <c r="I1" s="93"/>
      <c r="J1" s="94"/>
    </row>
    <row r="2" spans="1:23" s="60" customFormat="1" ht="25.5" customHeight="1" x14ac:dyDescent="0.25">
      <c r="B2" s="60" t="s">
        <v>89</v>
      </c>
      <c r="C2" s="60" t="s">
        <v>90</v>
      </c>
      <c r="E2" s="61"/>
      <c r="H2" s="95"/>
      <c r="I2" s="91"/>
      <c r="J2" s="96"/>
      <c r="M2" s="60" t="s">
        <v>86</v>
      </c>
    </row>
    <row r="3" spans="1:23" s="60" customFormat="1" ht="25.5" customHeight="1" x14ac:dyDescent="0.25">
      <c r="B3" s="60" t="s">
        <v>91</v>
      </c>
      <c r="C3" s="60" t="s">
        <v>92</v>
      </c>
      <c r="E3" s="61"/>
      <c r="H3" s="97"/>
      <c r="I3" s="98"/>
      <c r="J3" s="99"/>
      <c r="M3" s="60" t="s">
        <v>87</v>
      </c>
    </row>
    <row r="4" spans="1:23" s="60" customFormat="1" ht="16.5" customHeight="1" x14ac:dyDescent="0.25">
      <c r="B4" s="60" t="s">
        <v>93</v>
      </c>
      <c r="C4" s="60" t="s">
        <v>94</v>
      </c>
      <c r="E4" s="61"/>
      <c r="M4" s="60" t="s">
        <v>88</v>
      </c>
    </row>
    <row r="5" spans="1:23" s="62" customFormat="1" ht="18.75" x14ac:dyDescent="0.3">
      <c r="B5" s="63"/>
      <c r="E5" s="64"/>
    </row>
    <row r="7" spans="1:23" ht="30" customHeight="1" x14ac:dyDescent="0.25">
      <c r="A7" s="66" t="s">
        <v>16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71"/>
      <c r="W7" s="71"/>
    </row>
    <row r="8" spans="1:23" ht="24" customHeight="1" x14ac:dyDescent="0.25">
      <c r="A8" s="4"/>
      <c r="B8" s="67" t="s">
        <v>85</v>
      </c>
      <c r="C8" s="67"/>
      <c r="D8" s="67"/>
      <c r="E8" s="67"/>
      <c r="F8" s="67"/>
      <c r="G8" s="67"/>
      <c r="H8" s="67"/>
      <c r="I8" s="67"/>
      <c r="J8" s="67"/>
      <c r="K8" s="4"/>
      <c r="L8" s="4"/>
      <c r="M8" s="59" t="s">
        <v>84</v>
      </c>
      <c r="N8" s="4"/>
      <c r="O8" s="4"/>
      <c r="P8" s="4"/>
      <c r="Q8" s="4"/>
      <c r="R8" s="4"/>
      <c r="S8" s="4"/>
      <c r="T8" s="4"/>
      <c r="U8" s="4"/>
      <c r="V8" s="71"/>
      <c r="W8" s="71"/>
    </row>
    <row r="9" spans="1:23" ht="48" x14ac:dyDescent="0.25">
      <c r="A9" s="6"/>
      <c r="B9" s="7" t="s">
        <v>9</v>
      </c>
      <c r="C9" s="2" t="s">
        <v>43</v>
      </c>
      <c r="D9" s="2" t="s">
        <v>44</v>
      </c>
      <c r="E9" s="7" t="s">
        <v>10</v>
      </c>
      <c r="F9" s="8" t="s">
        <v>82</v>
      </c>
      <c r="G9" s="9" t="s">
        <v>13</v>
      </c>
      <c r="H9" s="10" t="s">
        <v>14</v>
      </c>
      <c r="I9" s="2" t="s">
        <v>15</v>
      </c>
      <c r="J9" s="2" t="s">
        <v>83</v>
      </c>
      <c r="K9" s="3"/>
      <c r="L9" s="11"/>
      <c r="M9" s="85" t="s">
        <v>0</v>
      </c>
      <c r="N9" s="86"/>
      <c r="O9" s="65" t="s">
        <v>76</v>
      </c>
      <c r="P9" s="65"/>
      <c r="Q9" s="4"/>
      <c r="R9" s="4"/>
      <c r="S9" s="4"/>
      <c r="T9" s="4"/>
      <c r="U9" s="4"/>
      <c r="V9" s="71"/>
      <c r="W9" s="71"/>
    </row>
    <row r="10" spans="1:23" x14ac:dyDescent="0.25">
      <c r="A10" s="88" t="s">
        <v>46</v>
      </c>
      <c r="B10" t="s">
        <v>21</v>
      </c>
      <c r="C10" s="51">
        <v>0.36</v>
      </c>
      <c r="D10" s="51">
        <v>2</v>
      </c>
      <c r="E10" s="12" t="s">
        <v>11</v>
      </c>
      <c r="F10" s="12"/>
      <c r="G10" s="68" t="s">
        <v>74</v>
      </c>
      <c r="H10" s="68" t="s">
        <v>72</v>
      </c>
      <c r="I10" s="68" t="s">
        <v>75</v>
      </c>
      <c r="J10" s="13"/>
      <c r="K10" s="14"/>
      <c r="L10" s="11"/>
      <c r="M10" s="65" t="s">
        <v>1</v>
      </c>
      <c r="N10" s="65"/>
      <c r="O10" s="65" t="s">
        <v>77</v>
      </c>
      <c r="P10" s="65"/>
      <c r="Q10" s="4"/>
      <c r="R10" s="4"/>
      <c r="S10" s="4"/>
      <c r="T10" s="4"/>
      <c r="U10" s="4"/>
      <c r="W10" s="47"/>
    </row>
    <row r="11" spans="1:23" x14ac:dyDescent="0.25">
      <c r="A11" s="89"/>
      <c r="B11" t="s">
        <v>22</v>
      </c>
      <c r="C11" s="51">
        <v>142.15</v>
      </c>
      <c r="D11" s="51">
        <v>1</v>
      </c>
      <c r="E11" s="12" t="s">
        <v>11</v>
      </c>
      <c r="F11" s="12"/>
      <c r="G11" s="69"/>
      <c r="H11" s="69"/>
      <c r="I11" s="69"/>
      <c r="J11" s="12"/>
      <c r="K11" s="15"/>
      <c r="L11" s="11"/>
      <c r="M11" s="85" t="s">
        <v>2</v>
      </c>
      <c r="N11" s="86"/>
      <c r="O11" s="65" t="s">
        <v>78</v>
      </c>
      <c r="P11" s="65"/>
      <c r="Q11" s="4"/>
      <c r="R11" s="4"/>
      <c r="S11" s="4"/>
      <c r="T11" s="4"/>
      <c r="U11" s="4"/>
      <c r="V11" s="4"/>
    </row>
    <row r="12" spans="1:23" x14ac:dyDescent="0.25">
      <c r="A12" s="89"/>
      <c r="B12" t="s">
        <v>23</v>
      </c>
      <c r="C12" s="51">
        <v>36.24</v>
      </c>
      <c r="D12" s="51">
        <v>2</v>
      </c>
      <c r="E12" s="12" t="s">
        <v>11</v>
      </c>
      <c r="F12" s="12"/>
      <c r="G12" s="69"/>
      <c r="H12" s="69"/>
      <c r="I12" s="69"/>
      <c r="J12" s="12"/>
      <c r="K12" s="15"/>
      <c r="L12" s="11"/>
      <c r="M12" s="85" t="s">
        <v>3</v>
      </c>
      <c r="N12" s="86"/>
      <c r="O12" s="65" t="s">
        <v>79</v>
      </c>
      <c r="P12" s="65"/>
      <c r="Q12" s="4"/>
      <c r="R12" s="4"/>
      <c r="S12" s="4"/>
      <c r="T12" s="4"/>
      <c r="U12" s="4"/>
      <c r="V12" s="4"/>
    </row>
    <row r="13" spans="1:23" x14ac:dyDescent="0.25">
      <c r="A13" s="89"/>
      <c r="B13" t="s">
        <v>24</v>
      </c>
      <c r="C13" s="51">
        <v>48.12</v>
      </c>
      <c r="D13" s="51">
        <v>2</v>
      </c>
      <c r="E13" s="12" t="s">
        <v>11</v>
      </c>
      <c r="F13" s="12"/>
      <c r="G13" s="69"/>
      <c r="H13" s="69"/>
      <c r="I13" s="69"/>
      <c r="J13" s="12"/>
      <c r="K13" s="15"/>
      <c r="L13" s="11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3" x14ac:dyDescent="0.25">
      <c r="A14" s="89"/>
      <c r="B14" t="s">
        <v>25</v>
      </c>
      <c r="C14" s="51">
        <v>0.85</v>
      </c>
      <c r="D14" s="51">
        <v>3</v>
      </c>
      <c r="E14" s="12" t="s">
        <v>11</v>
      </c>
      <c r="F14" s="12"/>
      <c r="G14" s="69"/>
      <c r="H14" s="69"/>
      <c r="I14" s="69"/>
      <c r="J14" s="12"/>
      <c r="K14" s="15"/>
      <c r="L14" s="11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3" x14ac:dyDescent="0.25">
      <c r="A15" s="89"/>
      <c r="B15" t="s">
        <v>26</v>
      </c>
      <c r="C15" s="51">
        <v>47.19</v>
      </c>
      <c r="D15" s="51">
        <v>2</v>
      </c>
      <c r="E15" s="12" t="s">
        <v>11</v>
      </c>
      <c r="F15" s="12"/>
      <c r="G15" s="69"/>
      <c r="H15" s="69"/>
      <c r="I15" s="69"/>
      <c r="J15" s="12"/>
      <c r="K15" s="15"/>
      <c r="L15" s="11"/>
      <c r="M15" s="16" t="s">
        <v>4</v>
      </c>
      <c r="N15" s="16"/>
      <c r="O15" s="16"/>
      <c r="P15" s="16"/>
      <c r="Q15" s="16"/>
      <c r="R15" s="4"/>
      <c r="S15" s="4"/>
      <c r="T15" s="4"/>
      <c r="U15" s="4"/>
      <c r="V15" s="4"/>
    </row>
    <row r="16" spans="1:23" x14ac:dyDescent="0.25">
      <c r="A16" s="89"/>
      <c r="B16" t="s">
        <v>27</v>
      </c>
      <c r="C16" s="51">
        <v>6.26</v>
      </c>
      <c r="D16" s="51">
        <v>2</v>
      </c>
      <c r="E16" s="12" t="s">
        <v>11</v>
      </c>
      <c r="F16" s="12"/>
      <c r="G16" s="69"/>
      <c r="H16" s="69"/>
      <c r="I16" s="69"/>
      <c r="J16" s="2"/>
      <c r="K16" s="3"/>
      <c r="L16" s="11"/>
      <c r="M16" s="87" t="s">
        <v>80</v>
      </c>
      <c r="N16" s="87"/>
      <c r="O16" s="87"/>
      <c r="P16" s="87"/>
      <c r="Q16" s="87"/>
      <c r="R16" s="87"/>
      <c r="S16" s="87"/>
      <c r="T16" s="87"/>
      <c r="U16" s="87"/>
      <c r="V16" s="87"/>
    </row>
    <row r="17" spans="1:22" x14ac:dyDescent="0.25">
      <c r="A17" s="89"/>
      <c r="B17" t="s">
        <v>28</v>
      </c>
      <c r="C17" s="51">
        <v>73.13</v>
      </c>
      <c r="D17" s="51">
        <v>3</v>
      </c>
      <c r="E17" s="12" t="s">
        <v>11</v>
      </c>
      <c r="F17" s="12"/>
      <c r="G17" s="69"/>
      <c r="H17" s="69"/>
      <c r="I17" s="69"/>
      <c r="J17" s="2"/>
      <c r="K17" s="3"/>
      <c r="L17" s="11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 x14ac:dyDescent="0.25">
      <c r="A18" s="89"/>
      <c r="B18" t="s">
        <v>29</v>
      </c>
      <c r="C18" s="51">
        <v>9.02</v>
      </c>
      <c r="D18" s="51">
        <v>2</v>
      </c>
      <c r="E18" s="12" t="s">
        <v>11</v>
      </c>
      <c r="F18" s="12"/>
      <c r="G18" s="69"/>
      <c r="H18" s="69"/>
      <c r="I18" s="69"/>
      <c r="J18" s="2"/>
      <c r="K18" s="3"/>
      <c r="L18" s="11"/>
      <c r="M18" s="87"/>
      <c r="N18" s="87"/>
      <c r="O18" s="87"/>
      <c r="P18" s="87"/>
      <c r="Q18" s="87"/>
      <c r="R18" s="87"/>
      <c r="S18" s="87"/>
      <c r="T18" s="87"/>
      <c r="U18" s="87"/>
      <c r="V18" s="87"/>
    </row>
    <row r="19" spans="1:22" x14ac:dyDescent="0.25">
      <c r="A19" s="89"/>
      <c r="B19" t="s">
        <v>30</v>
      </c>
      <c r="C19" s="51">
        <v>18.559999999999999</v>
      </c>
      <c r="D19" s="51">
        <v>2</v>
      </c>
      <c r="E19" s="12" t="s">
        <v>11</v>
      </c>
      <c r="F19" s="12"/>
      <c r="G19" s="69"/>
      <c r="H19" s="69"/>
      <c r="I19" s="69"/>
      <c r="J19" s="2"/>
      <c r="K19" s="3"/>
      <c r="L19" s="11"/>
      <c r="M19" s="87"/>
      <c r="N19" s="87"/>
      <c r="O19" s="87"/>
      <c r="P19" s="87"/>
      <c r="Q19" s="87"/>
      <c r="R19" s="87"/>
      <c r="S19" s="87"/>
      <c r="T19" s="87"/>
      <c r="U19" s="87"/>
      <c r="V19" s="87"/>
    </row>
    <row r="20" spans="1:22" x14ac:dyDescent="0.25">
      <c r="A20" s="89"/>
      <c r="B20" t="s">
        <v>31</v>
      </c>
      <c r="C20" s="51">
        <v>34.01</v>
      </c>
      <c r="D20" s="51">
        <v>2</v>
      </c>
      <c r="E20" s="50" t="s">
        <v>11</v>
      </c>
      <c r="F20" s="50"/>
      <c r="G20" s="69"/>
      <c r="H20" s="69"/>
      <c r="I20" s="69"/>
      <c r="J20" s="48"/>
      <c r="K20" s="3"/>
      <c r="L20" s="11"/>
      <c r="M20" s="87"/>
      <c r="N20" s="87"/>
      <c r="O20" s="87"/>
      <c r="P20" s="87"/>
      <c r="Q20" s="87"/>
      <c r="R20" s="87"/>
      <c r="S20" s="87"/>
      <c r="T20" s="87"/>
      <c r="U20" s="87"/>
      <c r="V20" s="87"/>
    </row>
    <row r="21" spans="1:22" x14ac:dyDescent="0.25">
      <c r="A21" s="89"/>
      <c r="B21" t="s">
        <v>32</v>
      </c>
      <c r="C21" s="51">
        <v>85.34</v>
      </c>
      <c r="D21" s="51">
        <v>2</v>
      </c>
      <c r="E21" s="50" t="s">
        <v>11</v>
      </c>
      <c r="F21" s="50"/>
      <c r="G21" s="69"/>
      <c r="H21" s="69"/>
      <c r="I21" s="69"/>
      <c r="J21" s="48"/>
      <c r="K21" s="3"/>
      <c r="L21" s="11"/>
      <c r="M21" s="87"/>
      <c r="N21" s="87"/>
      <c r="O21" s="87"/>
      <c r="P21" s="87"/>
      <c r="Q21" s="87"/>
      <c r="R21" s="87"/>
      <c r="S21" s="87"/>
      <c r="T21" s="87"/>
      <c r="U21" s="87"/>
      <c r="V21" s="87"/>
    </row>
    <row r="22" spans="1:22" x14ac:dyDescent="0.25">
      <c r="A22" s="89"/>
      <c r="B22" t="s">
        <v>33</v>
      </c>
      <c r="C22" s="51">
        <v>30.28</v>
      </c>
      <c r="D22" s="51">
        <v>3</v>
      </c>
      <c r="E22" s="50" t="s">
        <v>11</v>
      </c>
      <c r="F22" s="50"/>
      <c r="G22" s="69"/>
      <c r="H22" s="69"/>
      <c r="I22" s="69"/>
      <c r="J22" s="48"/>
      <c r="K22" s="3"/>
      <c r="L22" s="11"/>
      <c r="M22" s="87"/>
      <c r="N22" s="87"/>
      <c r="O22" s="87"/>
      <c r="P22" s="87"/>
      <c r="Q22" s="87"/>
      <c r="R22" s="87"/>
      <c r="S22" s="87"/>
      <c r="T22" s="87"/>
      <c r="U22" s="87"/>
      <c r="V22" s="87"/>
    </row>
    <row r="23" spans="1:22" x14ac:dyDescent="0.25">
      <c r="A23" s="89"/>
      <c r="B23" t="s">
        <v>34</v>
      </c>
      <c r="C23" s="51">
        <v>61.6</v>
      </c>
      <c r="D23" s="51">
        <v>2</v>
      </c>
      <c r="E23" s="50" t="s">
        <v>11</v>
      </c>
      <c r="F23" s="50"/>
      <c r="G23" s="69"/>
      <c r="H23" s="69"/>
      <c r="I23" s="69"/>
      <c r="J23" s="48"/>
      <c r="K23" s="3"/>
      <c r="L23" s="11"/>
      <c r="M23" s="87"/>
      <c r="N23" s="87"/>
      <c r="O23" s="87"/>
      <c r="P23" s="87"/>
      <c r="Q23" s="87"/>
      <c r="R23" s="87"/>
      <c r="S23" s="87"/>
      <c r="T23" s="87"/>
      <c r="U23" s="87"/>
      <c r="V23" s="87"/>
    </row>
    <row r="24" spans="1:22" x14ac:dyDescent="0.25">
      <c r="A24" s="89"/>
      <c r="B24" t="s">
        <v>35</v>
      </c>
      <c r="C24" s="51">
        <v>5.0199999999999996</v>
      </c>
      <c r="D24" s="51">
        <v>2</v>
      </c>
      <c r="E24" s="50" t="s">
        <v>11</v>
      </c>
      <c r="F24" s="50"/>
      <c r="G24" s="69"/>
      <c r="H24" s="69"/>
      <c r="I24" s="69"/>
      <c r="J24" s="48"/>
      <c r="K24" s="3"/>
      <c r="L24" s="11"/>
      <c r="M24" s="87"/>
      <c r="N24" s="87"/>
      <c r="O24" s="87"/>
      <c r="P24" s="87"/>
      <c r="Q24" s="87"/>
      <c r="R24" s="87"/>
      <c r="S24" s="87"/>
      <c r="T24" s="87"/>
      <c r="U24" s="87"/>
      <c r="V24" s="87"/>
    </row>
    <row r="25" spans="1:22" x14ac:dyDescent="0.25">
      <c r="A25" s="89"/>
      <c r="B25" t="s">
        <v>36</v>
      </c>
      <c r="C25" s="51">
        <v>11.85</v>
      </c>
      <c r="D25" s="51">
        <v>2</v>
      </c>
      <c r="E25" s="50" t="s">
        <v>11</v>
      </c>
      <c r="F25" s="50"/>
      <c r="G25" s="69"/>
      <c r="H25" s="69"/>
      <c r="I25" s="69"/>
      <c r="J25" s="48"/>
      <c r="K25" s="3"/>
      <c r="L25" s="11"/>
      <c r="M25" s="87"/>
      <c r="N25" s="87"/>
      <c r="O25" s="87"/>
      <c r="P25" s="87"/>
      <c r="Q25" s="87"/>
      <c r="R25" s="87"/>
      <c r="S25" s="87"/>
      <c r="T25" s="87"/>
      <c r="U25" s="87"/>
      <c r="V25" s="87"/>
    </row>
    <row r="26" spans="1:22" x14ac:dyDescent="0.25">
      <c r="A26" s="89"/>
      <c r="B26" t="s">
        <v>37</v>
      </c>
      <c r="C26" s="51">
        <v>5.84</v>
      </c>
      <c r="D26" s="51">
        <v>2</v>
      </c>
      <c r="E26" s="50" t="s">
        <v>11</v>
      </c>
      <c r="F26" s="50"/>
      <c r="G26" s="69"/>
      <c r="H26" s="69"/>
      <c r="I26" s="69"/>
      <c r="J26" s="48"/>
      <c r="K26" s="3"/>
      <c r="L26" s="11"/>
      <c r="M26" s="87"/>
      <c r="N26" s="87"/>
      <c r="O26" s="87"/>
      <c r="P26" s="87"/>
      <c r="Q26" s="87"/>
      <c r="R26" s="87"/>
      <c r="S26" s="87"/>
      <c r="T26" s="87"/>
      <c r="U26" s="87"/>
      <c r="V26" s="87"/>
    </row>
    <row r="27" spans="1:22" x14ac:dyDescent="0.25">
      <c r="A27" s="89"/>
      <c r="B27" t="s">
        <v>38</v>
      </c>
      <c r="C27" s="51">
        <v>58.48</v>
      </c>
      <c r="D27" s="51">
        <v>2</v>
      </c>
      <c r="E27" s="50" t="s">
        <v>11</v>
      </c>
      <c r="F27" s="50"/>
      <c r="G27" s="69"/>
      <c r="H27" s="69"/>
      <c r="I27" s="69"/>
      <c r="J27" s="48"/>
      <c r="K27" s="3"/>
      <c r="L27" s="11"/>
      <c r="M27" s="87"/>
      <c r="N27" s="87"/>
      <c r="O27" s="87"/>
      <c r="P27" s="87"/>
      <c r="Q27" s="87"/>
      <c r="R27" s="87"/>
      <c r="S27" s="87"/>
      <c r="T27" s="87"/>
      <c r="U27" s="87"/>
      <c r="V27" s="87"/>
    </row>
    <row r="28" spans="1:22" x14ac:dyDescent="0.25">
      <c r="A28" s="89"/>
      <c r="B28" t="s">
        <v>39</v>
      </c>
      <c r="C28" s="51">
        <v>20.22</v>
      </c>
      <c r="D28" s="51">
        <v>4</v>
      </c>
      <c r="E28" s="50" t="s">
        <v>11</v>
      </c>
      <c r="F28" s="50"/>
      <c r="G28" s="69"/>
      <c r="H28" s="69"/>
      <c r="I28" s="69"/>
      <c r="J28" s="48"/>
      <c r="K28" s="3"/>
      <c r="L28" s="11"/>
      <c r="M28" s="87"/>
      <c r="N28" s="87"/>
      <c r="O28" s="87"/>
      <c r="P28" s="87"/>
      <c r="Q28" s="87"/>
      <c r="R28" s="87"/>
      <c r="S28" s="87"/>
      <c r="T28" s="87"/>
      <c r="U28" s="87"/>
      <c r="V28" s="87"/>
    </row>
    <row r="29" spans="1:22" x14ac:dyDescent="0.25">
      <c r="A29" s="89"/>
      <c r="B29" t="s">
        <v>40</v>
      </c>
      <c r="C29" s="51">
        <v>113.71</v>
      </c>
      <c r="D29" s="51">
        <v>2</v>
      </c>
      <c r="E29" s="50" t="s">
        <v>11</v>
      </c>
      <c r="F29" s="50"/>
      <c r="G29" s="69"/>
      <c r="H29" s="69"/>
      <c r="I29" s="69"/>
      <c r="J29" s="48"/>
      <c r="K29" s="3"/>
      <c r="L29" s="11"/>
      <c r="M29" s="87"/>
      <c r="N29" s="87"/>
      <c r="O29" s="87"/>
      <c r="P29" s="87"/>
      <c r="Q29" s="87"/>
      <c r="R29" s="87"/>
      <c r="S29" s="87"/>
      <c r="T29" s="87"/>
      <c r="U29" s="87"/>
      <c r="V29" s="87"/>
    </row>
    <row r="30" spans="1:22" x14ac:dyDescent="0.25">
      <c r="A30" s="89"/>
      <c r="B30" t="s">
        <v>41</v>
      </c>
      <c r="C30" s="51">
        <v>180.25</v>
      </c>
      <c r="D30" s="51">
        <v>2</v>
      </c>
      <c r="E30" s="50" t="s">
        <v>11</v>
      </c>
      <c r="F30" s="12"/>
      <c r="G30" s="69"/>
      <c r="H30" s="69"/>
      <c r="I30" s="69"/>
      <c r="J30" s="2"/>
      <c r="K30" s="3"/>
      <c r="L30" s="11"/>
      <c r="M30" s="87"/>
      <c r="N30" s="87"/>
      <c r="O30" s="87"/>
      <c r="P30" s="87"/>
      <c r="Q30" s="87"/>
      <c r="R30" s="87"/>
      <c r="S30" s="87"/>
      <c r="T30" s="87"/>
      <c r="U30" s="87"/>
      <c r="V30" s="87"/>
    </row>
    <row r="31" spans="1:22" x14ac:dyDescent="0.25">
      <c r="A31" s="89"/>
      <c r="B31" t="s">
        <v>42</v>
      </c>
      <c r="C31" s="51">
        <v>2.98</v>
      </c>
      <c r="D31" s="51">
        <v>2</v>
      </c>
      <c r="E31" s="50" t="s">
        <v>11</v>
      </c>
      <c r="F31" s="12"/>
      <c r="G31" s="70"/>
      <c r="H31" s="70"/>
      <c r="I31" s="70"/>
      <c r="J31" s="2"/>
      <c r="K31" s="3"/>
      <c r="L31" s="11"/>
      <c r="M31" s="87"/>
      <c r="N31" s="87"/>
      <c r="O31" s="87"/>
      <c r="P31" s="87"/>
      <c r="Q31" s="87"/>
      <c r="R31" s="87"/>
      <c r="S31" s="87"/>
      <c r="T31" s="87"/>
      <c r="U31" s="87"/>
      <c r="V31" s="87"/>
    </row>
    <row r="32" spans="1:22" x14ac:dyDescent="0.25">
      <c r="A32" s="6"/>
      <c r="B32" s="7"/>
      <c r="C32" s="17">
        <f>AVERAGE(C10:C31)</f>
        <v>45.06636363636364</v>
      </c>
      <c r="D32" s="17">
        <f>AVERAGE(D10:D31)</f>
        <v>2.1818181818181817</v>
      </c>
      <c r="E32" s="12"/>
      <c r="F32" s="18">
        <f>SUM(F10:F31)</f>
        <v>0</v>
      </c>
      <c r="G32" s="19"/>
      <c r="H32" s="11"/>
      <c r="I32" s="11"/>
      <c r="J32" s="20">
        <f>SUM(J10:J31)</f>
        <v>0</v>
      </c>
      <c r="K32" s="11"/>
      <c r="L32" s="11"/>
      <c r="M32" s="21" t="s">
        <v>5</v>
      </c>
      <c r="N32" s="22"/>
      <c r="O32" s="22"/>
      <c r="P32" s="23"/>
      <c r="Q32" s="23"/>
      <c r="R32" s="4"/>
      <c r="S32" s="4"/>
      <c r="T32" s="4"/>
      <c r="U32" s="4"/>
      <c r="V32" s="4"/>
    </row>
    <row r="33" spans="1:22" x14ac:dyDescent="0.25">
      <c r="A33" s="72" t="s">
        <v>45</v>
      </c>
      <c r="B33" t="s">
        <v>47</v>
      </c>
      <c r="C33" s="51">
        <v>5.53</v>
      </c>
      <c r="D33" s="51">
        <v>3</v>
      </c>
      <c r="E33" s="12" t="s">
        <v>12</v>
      </c>
      <c r="F33" s="12"/>
      <c r="G33" s="75" t="s">
        <v>73</v>
      </c>
      <c r="H33" s="90"/>
      <c r="I33" s="90"/>
      <c r="J33" s="12"/>
      <c r="K33" s="11"/>
      <c r="L33" s="11"/>
      <c r="P33" s="49"/>
      <c r="Q33" s="49"/>
      <c r="R33" s="4"/>
      <c r="S33" s="4"/>
      <c r="T33" s="4"/>
      <c r="U33" s="4"/>
      <c r="V33" s="4"/>
    </row>
    <row r="34" spans="1:22" x14ac:dyDescent="0.25">
      <c r="A34" s="73"/>
      <c r="B34" t="s">
        <v>48</v>
      </c>
      <c r="C34" s="51">
        <v>35.32</v>
      </c>
      <c r="D34" s="51">
        <v>3</v>
      </c>
      <c r="E34" s="12" t="s">
        <v>12</v>
      </c>
      <c r="F34" s="12"/>
      <c r="G34" s="90"/>
      <c r="H34" s="90"/>
      <c r="I34" s="90"/>
      <c r="J34" s="12"/>
      <c r="K34" s="4"/>
      <c r="L34" s="11"/>
      <c r="M34" s="55"/>
      <c r="N34" s="56"/>
      <c r="O34" s="56"/>
      <c r="P34" s="49"/>
      <c r="Q34" s="49"/>
      <c r="R34" s="4"/>
      <c r="S34" s="4"/>
      <c r="T34" s="4"/>
      <c r="U34" s="4"/>
      <c r="V34" s="4"/>
    </row>
    <row r="35" spans="1:22" x14ac:dyDescent="0.25">
      <c r="A35" s="73"/>
      <c r="B35" t="s">
        <v>49</v>
      </c>
      <c r="C35" s="51">
        <v>45.05</v>
      </c>
      <c r="D35" s="51">
        <v>2</v>
      </c>
      <c r="E35" s="12" t="s">
        <v>12</v>
      </c>
      <c r="F35" s="12"/>
      <c r="G35" s="90"/>
      <c r="H35" s="90"/>
      <c r="I35" s="90"/>
      <c r="J35" s="12"/>
      <c r="K35" s="4"/>
      <c r="L35" s="4"/>
      <c r="N35" s="56"/>
      <c r="O35" s="56"/>
      <c r="P35" s="49"/>
      <c r="Q35" s="49"/>
      <c r="R35" s="24"/>
      <c r="S35" s="4"/>
      <c r="T35" s="4"/>
      <c r="U35" s="4"/>
      <c r="V35" s="4"/>
    </row>
    <row r="36" spans="1:22" x14ac:dyDescent="0.25">
      <c r="A36" s="73"/>
      <c r="B36" t="s">
        <v>50</v>
      </c>
      <c r="C36" s="51">
        <v>60.56</v>
      </c>
      <c r="D36" s="51">
        <v>2</v>
      </c>
      <c r="E36" s="12" t="s">
        <v>12</v>
      </c>
      <c r="F36" s="12"/>
      <c r="G36" s="90"/>
      <c r="H36" s="90"/>
      <c r="I36" s="90"/>
      <c r="J36" s="12"/>
      <c r="K36" s="4"/>
      <c r="L36" s="4"/>
      <c r="N36" s="56"/>
      <c r="O36" s="56"/>
      <c r="P36" s="4"/>
      <c r="Q36" s="4"/>
      <c r="R36" s="4"/>
      <c r="S36" s="4"/>
      <c r="T36" s="4"/>
      <c r="U36" s="4"/>
      <c r="V36" s="4"/>
    </row>
    <row r="37" spans="1:22" x14ac:dyDescent="0.25">
      <c r="A37" s="73"/>
      <c r="B37" t="s">
        <v>51</v>
      </c>
      <c r="C37" s="51">
        <v>31.49</v>
      </c>
      <c r="D37" s="51">
        <v>2</v>
      </c>
      <c r="E37" s="12" t="s">
        <v>12</v>
      </c>
      <c r="F37" s="12"/>
      <c r="G37" s="90"/>
      <c r="H37" s="90"/>
      <c r="I37" s="90"/>
      <c r="J37" s="12"/>
      <c r="K37" s="4"/>
      <c r="L37" s="4"/>
      <c r="N37" s="56"/>
      <c r="O37" s="56"/>
      <c r="P37" s="4"/>
      <c r="Q37" s="4"/>
      <c r="R37" s="4"/>
      <c r="S37" s="4"/>
      <c r="T37" s="4"/>
      <c r="U37" s="4"/>
      <c r="V37" s="4"/>
    </row>
    <row r="38" spans="1:22" x14ac:dyDescent="0.25">
      <c r="A38" s="73"/>
      <c r="B38" t="s">
        <v>52</v>
      </c>
      <c r="C38" s="51">
        <v>11.99</v>
      </c>
      <c r="D38" s="51">
        <v>3</v>
      </c>
      <c r="E38" s="12" t="s">
        <v>12</v>
      </c>
      <c r="F38" s="12"/>
      <c r="G38" s="90"/>
      <c r="H38" s="90"/>
      <c r="I38" s="90"/>
      <c r="J38" s="12"/>
      <c r="K38" s="4"/>
      <c r="L38" s="4"/>
      <c r="M38" s="25" t="s">
        <v>6</v>
      </c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3"/>
      <c r="B39" t="s">
        <v>53</v>
      </c>
      <c r="C39" s="51">
        <v>160.77000000000001</v>
      </c>
      <c r="D39" s="51">
        <v>2</v>
      </c>
      <c r="E39" s="12" t="s">
        <v>12</v>
      </c>
      <c r="F39" s="12"/>
      <c r="G39" s="90"/>
      <c r="H39" s="90"/>
      <c r="I39" s="90"/>
      <c r="J39" s="12"/>
      <c r="K39" s="4"/>
      <c r="L39" s="4"/>
      <c r="M39" s="43"/>
      <c r="N39" s="44" t="s">
        <v>19</v>
      </c>
      <c r="O39" s="44" t="s">
        <v>20</v>
      </c>
      <c r="P39" s="4"/>
      <c r="Q39" s="4"/>
      <c r="R39" s="4"/>
      <c r="S39" s="4"/>
      <c r="T39" s="4"/>
      <c r="U39" s="4"/>
      <c r="V39" s="4"/>
    </row>
    <row r="40" spans="1:22" x14ac:dyDescent="0.25">
      <c r="A40" s="73"/>
      <c r="B40" t="s">
        <v>54</v>
      </c>
      <c r="C40" s="51">
        <v>84.14</v>
      </c>
      <c r="D40" s="51">
        <v>2</v>
      </c>
      <c r="E40" s="50" t="s">
        <v>12</v>
      </c>
      <c r="F40" s="50"/>
      <c r="G40" s="90"/>
      <c r="H40" s="90"/>
      <c r="I40" s="90"/>
      <c r="J40" s="50"/>
      <c r="K40" s="4"/>
      <c r="L40" s="4"/>
      <c r="M40" s="43"/>
      <c r="N40" s="44"/>
      <c r="O40" s="44"/>
      <c r="P40" s="4"/>
      <c r="Q40" s="4"/>
      <c r="R40" s="4"/>
      <c r="S40" s="4"/>
      <c r="T40" s="4"/>
      <c r="U40" s="4"/>
      <c r="V40" s="4"/>
    </row>
    <row r="41" spans="1:22" x14ac:dyDescent="0.25">
      <c r="A41" s="73"/>
      <c r="B41" t="s">
        <v>55</v>
      </c>
      <c r="C41" s="51">
        <v>7.48</v>
      </c>
      <c r="D41" s="51">
        <v>2</v>
      </c>
      <c r="E41" s="50" t="s">
        <v>12</v>
      </c>
      <c r="F41" s="50"/>
      <c r="G41" s="90"/>
      <c r="H41" s="90"/>
      <c r="I41" s="90"/>
      <c r="J41" s="50"/>
      <c r="K41" s="4"/>
      <c r="L41" s="4"/>
      <c r="M41" s="43"/>
      <c r="N41" s="44"/>
      <c r="O41" s="44"/>
      <c r="P41" s="4"/>
      <c r="Q41" s="4"/>
      <c r="R41" s="4"/>
      <c r="S41" s="4"/>
      <c r="T41" s="4"/>
      <c r="U41" s="4"/>
      <c r="V41" s="4"/>
    </row>
    <row r="42" spans="1:22" x14ac:dyDescent="0.25">
      <c r="A42" s="73"/>
      <c r="B42" t="s">
        <v>56</v>
      </c>
      <c r="C42" s="51">
        <v>89.58</v>
      </c>
      <c r="D42" s="51">
        <v>1</v>
      </c>
      <c r="E42" s="50" t="s">
        <v>12</v>
      </c>
      <c r="F42" s="50"/>
      <c r="G42" s="90"/>
      <c r="H42" s="90"/>
      <c r="I42" s="90"/>
      <c r="J42" s="50"/>
      <c r="K42" s="4"/>
      <c r="L42" s="4"/>
      <c r="M42" s="43"/>
      <c r="N42" s="44"/>
      <c r="O42" s="44"/>
      <c r="P42" s="4"/>
      <c r="Q42" s="4"/>
      <c r="R42" s="4"/>
      <c r="S42" s="4"/>
      <c r="T42" s="4"/>
      <c r="U42" s="4"/>
      <c r="V42" s="4"/>
    </row>
    <row r="43" spans="1:22" x14ac:dyDescent="0.25">
      <c r="A43" s="73"/>
      <c r="B43" t="s">
        <v>57</v>
      </c>
      <c r="C43" s="51">
        <v>207.63</v>
      </c>
      <c r="D43" s="51">
        <v>2</v>
      </c>
      <c r="E43" s="50" t="s">
        <v>12</v>
      </c>
      <c r="F43" s="50"/>
      <c r="G43" s="90"/>
      <c r="H43" s="90"/>
      <c r="I43" s="90"/>
      <c r="J43" s="50"/>
      <c r="K43" s="4"/>
      <c r="L43" s="4"/>
      <c r="M43" s="43"/>
      <c r="N43" s="44"/>
      <c r="O43" s="44"/>
      <c r="P43" s="4"/>
      <c r="Q43" s="4"/>
      <c r="R43" s="4"/>
      <c r="S43" s="4"/>
      <c r="T43" s="4"/>
      <c r="U43" s="4"/>
      <c r="V43" s="4"/>
    </row>
    <row r="44" spans="1:22" x14ac:dyDescent="0.25">
      <c r="A44" s="73"/>
      <c r="B44" t="s">
        <v>58</v>
      </c>
      <c r="C44" s="51">
        <v>136.19999999999999</v>
      </c>
      <c r="D44" s="51">
        <v>2</v>
      </c>
      <c r="E44" s="50" t="s">
        <v>12</v>
      </c>
      <c r="F44" s="50"/>
      <c r="G44" s="90"/>
      <c r="H44" s="90"/>
      <c r="I44" s="90"/>
      <c r="J44" s="50"/>
      <c r="K44" s="4"/>
      <c r="L44" s="4"/>
      <c r="M44" s="43"/>
      <c r="N44" s="44"/>
      <c r="O44" s="44"/>
      <c r="P44" s="4"/>
      <c r="Q44" s="4"/>
      <c r="R44" s="4"/>
      <c r="S44" s="4"/>
      <c r="T44" s="4"/>
      <c r="U44" s="4"/>
      <c r="V44" s="4"/>
    </row>
    <row r="45" spans="1:22" x14ac:dyDescent="0.25">
      <c r="A45" s="73"/>
      <c r="B45" t="s">
        <v>59</v>
      </c>
      <c r="C45" s="51">
        <v>18.71</v>
      </c>
      <c r="D45" s="51">
        <v>2</v>
      </c>
      <c r="E45" s="50" t="s">
        <v>12</v>
      </c>
      <c r="F45" s="50"/>
      <c r="G45" s="90"/>
      <c r="H45" s="90"/>
      <c r="I45" s="90"/>
      <c r="J45" s="50"/>
      <c r="K45" s="4"/>
      <c r="L45" s="4"/>
      <c r="M45" s="43"/>
      <c r="N45" s="44"/>
      <c r="O45" s="44"/>
      <c r="P45" s="4"/>
      <c r="Q45" s="4"/>
      <c r="R45" s="4"/>
      <c r="S45" s="4"/>
      <c r="T45" s="4"/>
      <c r="U45" s="4"/>
      <c r="V45" s="4"/>
    </row>
    <row r="46" spans="1:22" x14ac:dyDescent="0.25">
      <c r="A46" s="73"/>
      <c r="B46" t="s">
        <v>60</v>
      </c>
      <c r="C46" s="51">
        <v>9.0399999999999991</v>
      </c>
      <c r="D46" s="51">
        <v>2</v>
      </c>
      <c r="E46" s="50" t="s">
        <v>12</v>
      </c>
      <c r="F46" s="12"/>
      <c r="G46" s="90"/>
      <c r="H46" s="90"/>
      <c r="I46" s="90"/>
      <c r="J46" s="12"/>
      <c r="K46" s="4"/>
      <c r="L46" s="4"/>
      <c r="M46" s="45" t="s">
        <v>17</v>
      </c>
      <c r="N46" s="44"/>
      <c r="O46" s="44"/>
      <c r="P46" s="4"/>
      <c r="Q46" s="4"/>
      <c r="R46" s="4"/>
      <c r="S46" s="4"/>
      <c r="T46" s="4"/>
      <c r="U46" s="4"/>
      <c r="V46" s="4"/>
    </row>
    <row r="47" spans="1:22" x14ac:dyDescent="0.25">
      <c r="A47" s="73"/>
      <c r="B47" t="s">
        <v>61</v>
      </c>
      <c r="C47" s="51">
        <v>0.44</v>
      </c>
      <c r="D47" s="51">
        <v>2</v>
      </c>
      <c r="E47" s="50" t="s">
        <v>12</v>
      </c>
      <c r="F47" s="12"/>
      <c r="G47" s="90"/>
      <c r="H47" s="90"/>
      <c r="I47" s="90"/>
      <c r="J47" s="12"/>
      <c r="K47" s="4"/>
      <c r="L47" s="4"/>
      <c r="M47" s="44" t="s">
        <v>18</v>
      </c>
      <c r="N47" s="46"/>
      <c r="O47" s="46"/>
      <c r="P47" s="26"/>
      <c r="Q47" s="26"/>
      <c r="R47" s="26"/>
      <c r="S47" s="4"/>
      <c r="T47" s="4"/>
      <c r="U47" s="4"/>
      <c r="V47" s="4"/>
    </row>
    <row r="48" spans="1:22" x14ac:dyDescent="0.25">
      <c r="A48" s="73"/>
      <c r="B48" t="s">
        <v>62</v>
      </c>
      <c r="C48" s="51">
        <v>6.19</v>
      </c>
      <c r="D48" s="51">
        <v>2</v>
      </c>
      <c r="E48" s="50" t="s">
        <v>12</v>
      </c>
      <c r="F48" s="12"/>
      <c r="G48" s="90"/>
      <c r="H48" s="90"/>
      <c r="I48" s="90"/>
      <c r="J48" s="12"/>
      <c r="K48" s="11"/>
      <c r="L48" s="11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x14ac:dyDescent="0.25">
      <c r="A49" s="73"/>
      <c r="B49" t="s">
        <v>63</v>
      </c>
      <c r="C49" s="51">
        <v>27.51</v>
      </c>
      <c r="D49" s="51">
        <v>2</v>
      </c>
      <c r="E49" s="50" t="s">
        <v>12</v>
      </c>
      <c r="F49" s="12"/>
      <c r="G49" s="90"/>
      <c r="H49" s="90"/>
      <c r="I49" s="90"/>
      <c r="J49" s="12"/>
      <c r="K49" s="11"/>
      <c r="L49" s="11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x14ac:dyDescent="0.25">
      <c r="A50" s="73"/>
      <c r="B50" t="s">
        <v>64</v>
      </c>
      <c r="C50" s="51">
        <v>47.59</v>
      </c>
      <c r="D50" s="51">
        <v>3</v>
      </c>
      <c r="E50" s="50" t="s">
        <v>12</v>
      </c>
      <c r="F50" s="12"/>
      <c r="G50" s="90"/>
      <c r="H50" s="90"/>
      <c r="I50" s="90"/>
      <c r="J50" s="12"/>
      <c r="K50" s="11"/>
      <c r="L50" s="11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x14ac:dyDescent="0.25">
      <c r="A51" s="73"/>
      <c r="B51" t="s">
        <v>65</v>
      </c>
      <c r="C51" s="51">
        <v>57.89</v>
      </c>
      <c r="D51" s="51">
        <v>2</v>
      </c>
      <c r="E51" s="50" t="s">
        <v>12</v>
      </c>
      <c r="F51" s="12"/>
      <c r="G51" s="90"/>
      <c r="H51" s="90"/>
      <c r="I51" s="90"/>
      <c r="J51" s="12"/>
      <c r="K51" s="11"/>
      <c r="L51" s="11"/>
      <c r="M51" s="29" t="s">
        <v>7</v>
      </c>
      <c r="N51" s="27"/>
      <c r="O51" s="27"/>
      <c r="P51" s="27"/>
      <c r="Q51" s="27"/>
      <c r="R51" s="27"/>
      <c r="S51" s="27"/>
      <c r="T51" s="27"/>
      <c r="U51" s="27"/>
      <c r="V51" s="27"/>
    </row>
    <row r="52" spans="1:22" x14ac:dyDescent="0.25">
      <c r="A52" s="73"/>
      <c r="B52" t="s">
        <v>66</v>
      </c>
      <c r="C52" s="51">
        <v>2.52</v>
      </c>
      <c r="D52" s="51">
        <v>1</v>
      </c>
      <c r="E52" s="50" t="s">
        <v>12</v>
      </c>
      <c r="F52" s="12"/>
      <c r="G52" s="90"/>
      <c r="H52" s="90"/>
      <c r="I52" s="90"/>
      <c r="J52" s="12"/>
      <c r="K52" s="11"/>
      <c r="L52" s="1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 x14ac:dyDescent="0.25">
      <c r="A53" s="73"/>
      <c r="B53" t="s">
        <v>67</v>
      </c>
      <c r="C53" s="51">
        <v>4.62</v>
      </c>
      <c r="D53" s="51">
        <v>2</v>
      </c>
      <c r="E53" s="50" t="s">
        <v>12</v>
      </c>
      <c r="F53" s="50"/>
      <c r="G53" s="90"/>
      <c r="H53" s="90"/>
      <c r="I53" s="90"/>
      <c r="J53" s="50"/>
      <c r="K53" s="11"/>
      <c r="L53" s="1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 x14ac:dyDescent="0.25">
      <c r="A54" s="74"/>
      <c r="B54" t="s">
        <v>68</v>
      </c>
      <c r="C54" s="51">
        <v>67.88</v>
      </c>
      <c r="D54" s="51">
        <v>2</v>
      </c>
      <c r="E54" s="50" t="s">
        <v>12</v>
      </c>
      <c r="F54" s="12"/>
      <c r="G54" s="90"/>
      <c r="H54" s="90"/>
      <c r="I54" s="90"/>
      <c r="J54" s="12"/>
      <c r="K54" s="11"/>
      <c r="L54" s="1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 x14ac:dyDescent="0.25">
      <c r="A55" s="6"/>
      <c r="C55" s="17">
        <f>AVERAGE(C33:C54)</f>
        <v>50.824090909090913</v>
      </c>
      <c r="D55" s="17">
        <f>AVERAGE(D33:D54)</f>
        <v>2.0909090909090908</v>
      </c>
      <c r="E55" s="12"/>
      <c r="F55" s="18">
        <f>SUM(F33:F54)</f>
        <v>0</v>
      </c>
      <c r="G55" s="32"/>
      <c r="H55" s="11"/>
      <c r="I55" s="11"/>
      <c r="J55" s="20"/>
      <c r="K55" s="11"/>
      <c r="L55" s="1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 x14ac:dyDescent="0.25">
      <c r="A56" s="72"/>
      <c r="B56" s="57" t="s">
        <v>81</v>
      </c>
      <c r="C56" s="58">
        <f>_xlfn.T.TEST(C10:C31,C33:C54,2,2)</f>
        <v>0.71725878586612479</v>
      </c>
      <c r="D56" s="58">
        <f>_xlfn.T.TEST(D10:D31,D33:D54,2,2)</f>
        <v>0.59200677121713774</v>
      </c>
      <c r="E56" s="12"/>
      <c r="F56" s="12"/>
      <c r="G56" s="75"/>
      <c r="H56" s="90"/>
      <c r="I56" s="90"/>
      <c r="J56" s="12"/>
      <c r="K56" s="11"/>
      <c r="L56" s="1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 x14ac:dyDescent="0.25">
      <c r="A57" s="73"/>
      <c r="B57" s="7"/>
      <c r="C57" s="7"/>
      <c r="D57" s="7"/>
      <c r="E57" s="12"/>
      <c r="F57" s="12"/>
      <c r="G57" s="90"/>
      <c r="H57" s="90"/>
      <c r="I57" s="90"/>
      <c r="J57" s="12"/>
      <c r="K57" s="11"/>
      <c r="L57" s="1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 x14ac:dyDescent="0.25">
      <c r="A58" s="73"/>
      <c r="B58" s="7"/>
      <c r="C58" s="7"/>
      <c r="D58" s="7"/>
      <c r="E58" s="12"/>
      <c r="F58" s="12"/>
      <c r="G58" s="90"/>
      <c r="H58" s="90"/>
      <c r="I58" s="90"/>
      <c r="J58" s="12"/>
      <c r="K58" s="33"/>
      <c r="L58" s="1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 x14ac:dyDescent="0.25">
      <c r="A59" s="73"/>
      <c r="B59" s="7"/>
      <c r="C59" s="7"/>
      <c r="D59" s="7"/>
      <c r="E59" s="12"/>
      <c r="F59" s="12"/>
      <c r="G59" s="90"/>
      <c r="H59" s="90"/>
      <c r="I59" s="90"/>
      <c r="J59" s="12"/>
      <c r="K59" s="33"/>
      <c r="L59" s="1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 x14ac:dyDescent="0.25">
      <c r="A60" s="73"/>
      <c r="B60" s="7"/>
      <c r="C60" s="7"/>
      <c r="D60" s="7"/>
      <c r="E60" s="12"/>
      <c r="F60" s="12"/>
      <c r="G60" s="90"/>
      <c r="H60" s="90"/>
      <c r="I60" s="90"/>
      <c r="J60" s="12"/>
      <c r="K60" s="11"/>
      <c r="L60" s="1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 x14ac:dyDescent="0.25">
      <c r="A61" s="73"/>
      <c r="B61" s="7"/>
      <c r="C61" s="7"/>
      <c r="D61" s="7"/>
      <c r="E61" s="12"/>
      <c r="F61" s="12"/>
      <c r="G61" s="90"/>
      <c r="H61" s="90"/>
      <c r="I61" s="90"/>
      <c r="J61" s="12"/>
      <c r="K61" s="11"/>
      <c r="L61" s="11"/>
      <c r="M61" s="71"/>
      <c r="N61" s="71"/>
      <c r="O61" s="71"/>
      <c r="P61" s="71"/>
      <c r="Q61" s="71"/>
      <c r="R61" s="71"/>
      <c r="S61" s="71"/>
      <c r="T61" s="71"/>
      <c r="U61" s="71"/>
      <c r="V61" s="71"/>
    </row>
    <row r="62" spans="1:22" x14ac:dyDescent="0.25">
      <c r="A62" s="73"/>
      <c r="B62" s="7"/>
      <c r="C62" s="7"/>
      <c r="D62" s="7"/>
      <c r="E62" s="12"/>
      <c r="F62" s="12"/>
      <c r="G62" s="90"/>
      <c r="H62" s="90"/>
      <c r="I62" s="90"/>
      <c r="J62" s="12"/>
      <c r="K62" s="4"/>
      <c r="L62" s="11"/>
      <c r="M62" s="71"/>
      <c r="N62" s="71"/>
      <c r="O62" s="71"/>
      <c r="P62" s="71"/>
      <c r="Q62" s="71"/>
      <c r="R62" s="71"/>
      <c r="S62" s="71"/>
      <c r="T62" s="71"/>
      <c r="U62" s="71"/>
      <c r="V62" s="71"/>
    </row>
    <row r="63" spans="1:22" x14ac:dyDescent="0.25">
      <c r="A63" s="73"/>
      <c r="B63" s="7"/>
      <c r="C63" s="7"/>
      <c r="D63" s="7"/>
      <c r="E63" s="12"/>
      <c r="F63" s="12"/>
      <c r="G63" s="90"/>
      <c r="H63" s="90"/>
      <c r="I63" s="90"/>
      <c r="J63" s="12"/>
      <c r="K63" s="4"/>
      <c r="L63" s="11"/>
      <c r="M63" s="71"/>
      <c r="N63" s="71"/>
      <c r="O63" s="71"/>
      <c r="P63" s="71"/>
      <c r="Q63" s="71"/>
      <c r="R63" s="71"/>
      <c r="S63" s="71"/>
      <c r="T63" s="71"/>
      <c r="U63" s="71"/>
      <c r="V63" s="71"/>
    </row>
    <row r="64" spans="1:22" x14ac:dyDescent="0.25">
      <c r="A64" s="73"/>
      <c r="B64" s="7"/>
      <c r="C64" s="7"/>
      <c r="D64" s="7"/>
      <c r="E64" s="12"/>
      <c r="F64" s="12"/>
      <c r="G64" s="90"/>
      <c r="H64" s="90"/>
      <c r="I64" s="90"/>
      <c r="J64" s="12"/>
      <c r="K64" s="11"/>
      <c r="L64" s="11"/>
      <c r="M64" s="71"/>
      <c r="N64" s="71"/>
      <c r="O64" s="71"/>
      <c r="P64" s="71"/>
      <c r="Q64" s="71"/>
      <c r="R64" s="71"/>
      <c r="S64" s="71"/>
      <c r="T64" s="71"/>
      <c r="U64" s="71"/>
      <c r="V64" s="71"/>
    </row>
    <row r="65" spans="1:22" x14ac:dyDescent="0.25">
      <c r="A65" s="73"/>
      <c r="B65" s="7"/>
      <c r="C65" s="7"/>
      <c r="D65" s="7"/>
      <c r="E65" s="12"/>
      <c r="F65" s="12"/>
      <c r="G65" s="90"/>
      <c r="H65" s="90"/>
      <c r="I65" s="90"/>
      <c r="J65" s="12"/>
      <c r="K65" s="11"/>
      <c r="L65" s="11"/>
      <c r="M65" s="71"/>
      <c r="N65" s="71"/>
      <c r="O65" s="71"/>
      <c r="P65" s="71"/>
      <c r="Q65" s="71"/>
      <c r="R65" s="71"/>
      <c r="S65" s="71"/>
      <c r="T65" s="71"/>
      <c r="U65" s="71"/>
      <c r="V65" s="71"/>
    </row>
    <row r="66" spans="1:22" x14ac:dyDescent="0.25">
      <c r="A66" s="73"/>
      <c r="B66" s="7"/>
      <c r="C66" s="7"/>
      <c r="D66" s="7"/>
      <c r="E66" s="12"/>
      <c r="F66" s="12"/>
      <c r="G66" s="90"/>
      <c r="H66" s="90"/>
      <c r="I66" s="90"/>
      <c r="J66" s="12"/>
      <c r="K66" s="11"/>
      <c r="L66" s="11"/>
      <c r="M66" s="71"/>
      <c r="N66" s="71"/>
      <c r="O66" s="71"/>
      <c r="P66" s="71"/>
      <c r="Q66" s="71"/>
      <c r="R66" s="71"/>
      <c r="S66" s="71"/>
      <c r="T66" s="71"/>
      <c r="U66" s="71"/>
      <c r="V66" s="71"/>
    </row>
    <row r="67" spans="1:22" x14ac:dyDescent="0.25">
      <c r="A67" s="73"/>
      <c r="B67" s="7"/>
      <c r="C67" s="7"/>
      <c r="D67" s="7"/>
      <c r="E67" s="12"/>
      <c r="F67" s="12"/>
      <c r="G67" s="90"/>
      <c r="H67" s="90"/>
      <c r="I67" s="90"/>
      <c r="J67" s="12"/>
      <c r="K67" s="11"/>
      <c r="L67" s="11"/>
      <c r="M67" s="71"/>
      <c r="N67" s="71"/>
      <c r="O67" s="71"/>
      <c r="P67" s="71"/>
      <c r="Q67" s="71"/>
      <c r="R67" s="71"/>
      <c r="S67" s="71"/>
      <c r="T67" s="71"/>
      <c r="U67" s="71"/>
      <c r="V67" s="71"/>
    </row>
    <row r="68" spans="1:22" x14ac:dyDescent="0.25">
      <c r="A68" s="73"/>
      <c r="B68" s="7"/>
      <c r="C68" s="7"/>
      <c r="D68" s="7"/>
      <c r="E68" s="12"/>
      <c r="F68" s="12"/>
      <c r="G68" s="90"/>
      <c r="H68" s="90"/>
      <c r="I68" s="90"/>
      <c r="J68" s="12"/>
      <c r="K68" s="11"/>
      <c r="L68" s="11"/>
      <c r="M68" s="71"/>
      <c r="N68" s="71"/>
      <c r="O68" s="71"/>
      <c r="P68" s="71"/>
      <c r="Q68" s="71"/>
      <c r="R68" s="71"/>
      <c r="S68" s="71"/>
      <c r="T68" s="71"/>
      <c r="U68" s="71"/>
      <c r="V68" s="71"/>
    </row>
    <row r="69" spans="1:22" x14ac:dyDescent="0.25">
      <c r="A69" s="73"/>
      <c r="B69" s="7"/>
      <c r="C69" s="7"/>
      <c r="D69" s="7"/>
      <c r="E69" s="12"/>
      <c r="F69" s="12"/>
      <c r="G69" s="90"/>
      <c r="H69" s="90"/>
      <c r="I69" s="90"/>
      <c r="J69" s="12"/>
      <c r="K69" s="11"/>
      <c r="L69" s="11"/>
      <c r="M69" s="71"/>
      <c r="N69" s="71"/>
      <c r="O69" s="71"/>
      <c r="P69" s="71"/>
      <c r="Q69" s="71"/>
      <c r="R69" s="71"/>
      <c r="S69" s="71"/>
      <c r="T69" s="71"/>
      <c r="U69" s="71"/>
      <c r="V69" s="71"/>
    </row>
    <row r="70" spans="1:22" x14ac:dyDescent="0.25">
      <c r="A70" s="74"/>
      <c r="B70" s="7"/>
      <c r="C70" s="7"/>
      <c r="D70" s="7"/>
      <c r="E70" s="12"/>
      <c r="F70" s="12"/>
      <c r="G70" s="90"/>
      <c r="H70" s="90"/>
      <c r="I70" s="90"/>
      <c r="J70" s="12"/>
      <c r="K70" s="11"/>
      <c r="L70" s="11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x14ac:dyDescent="0.25">
      <c r="A71" s="6"/>
      <c r="B71" s="6"/>
      <c r="C71" s="6"/>
      <c r="D71" s="30"/>
      <c r="E71" s="12"/>
      <c r="F71" s="31"/>
      <c r="G71" s="32"/>
      <c r="H71" s="11"/>
      <c r="I71" s="11"/>
      <c r="J71" s="20"/>
      <c r="K71" s="11"/>
      <c r="L71" s="11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x14ac:dyDescent="0.25">
      <c r="A72" s="72"/>
      <c r="B72" s="34"/>
      <c r="C72" s="7"/>
      <c r="D72" s="7"/>
      <c r="E72" s="5"/>
      <c r="F72" s="12"/>
      <c r="G72" s="75"/>
      <c r="H72" s="75"/>
      <c r="I72" s="75"/>
      <c r="J72" s="12"/>
      <c r="K72" s="4"/>
      <c r="L72" s="4"/>
      <c r="M72" s="35" t="s">
        <v>8</v>
      </c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25">
      <c r="A73" s="73"/>
      <c r="B73" s="36"/>
      <c r="C73" s="28"/>
      <c r="D73" s="28"/>
      <c r="E73" s="5"/>
      <c r="F73" s="37"/>
      <c r="G73" s="75"/>
      <c r="H73" s="75"/>
      <c r="I73" s="75"/>
      <c r="J73" s="12"/>
      <c r="K73" s="4"/>
      <c r="L73" s="4"/>
      <c r="M73" s="76"/>
      <c r="N73" s="77"/>
      <c r="O73" s="77"/>
      <c r="P73" s="77"/>
      <c r="Q73" s="77"/>
      <c r="R73" s="77"/>
      <c r="S73" s="77"/>
      <c r="T73" s="77"/>
      <c r="U73" s="77"/>
      <c r="V73" s="78"/>
    </row>
    <row r="74" spans="1:22" x14ac:dyDescent="0.25">
      <c r="A74" s="73"/>
      <c r="B74" s="36"/>
      <c r="C74" s="28"/>
      <c r="D74" s="37"/>
      <c r="E74" s="5"/>
      <c r="F74" s="37"/>
      <c r="G74" s="75"/>
      <c r="H74" s="75"/>
      <c r="I74" s="75"/>
      <c r="J74" s="12"/>
      <c r="K74" s="4"/>
      <c r="L74" s="4"/>
      <c r="M74" s="79"/>
      <c r="N74" s="80"/>
      <c r="O74" s="80"/>
      <c r="P74" s="80"/>
      <c r="Q74" s="80"/>
      <c r="R74" s="80"/>
      <c r="S74" s="80"/>
      <c r="T74" s="80"/>
      <c r="U74" s="80"/>
      <c r="V74" s="81"/>
    </row>
    <row r="75" spans="1:22" x14ac:dyDescent="0.25">
      <c r="A75" s="73"/>
      <c r="B75" s="36"/>
      <c r="C75" s="28"/>
      <c r="D75" s="28"/>
      <c r="E75" s="5"/>
      <c r="F75" s="37"/>
      <c r="G75" s="75"/>
      <c r="H75" s="75"/>
      <c r="I75" s="75"/>
      <c r="J75" s="12"/>
      <c r="K75" s="4"/>
      <c r="L75" s="4"/>
      <c r="M75" s="79"/>
      <c r="N75" s="80"/>
      <c r="O75" s="80"/>
      <c r="P75" s="80"/>
      <c r="Q75" s="80"/>
      <c r="R75" s="80"/>
      <c r="S75" s="80"/>
      <c r="T75" s="80"/>
      <c r="U75" s="80"/>
      <c r="V75" s="81"/>
    </row>
    <row r="76" spans="1:22" x14ac:dyDescent="0.25">
      <c r="A76" s="73"/>
      <c r="B76" s="38"/>
      <c r="C76" s="37"/>
      <c r="D76" s="37"/>
      <c r="E76" s="5"/>
      <c r="F76" s="37"/>
      <c r="G76" s="75"/>
      <c r="H76" s="75"/>
      <c r="I76" s="75"/>
      <c r="J76" s="12"/>
      <c r="K76" s="4"/>
      <c r="L76" s="4"/>
      <c r="M76" s="79"/>
      <c r="N76" s="80"/>
      <c r="O76" s="80"/>
      <c r="P76" s="80"/>
      <c r="Q76" s="80"/>
      <c r="R76" s="80"/>
      <c r="S76" s="80"/>
      <c r="T76" s="80"/>
      <c r="U76" s="80"/>
      <c r="V76" s="81"/>
    </row>
    <row r="77" spans="1:22" x14ac:dyDescent="0.25">
      <c r="A77" s="73"/>
      <c r="B77" s="34"/>
      <c r="C77" s="7"/>
      <c r="D77" s="7"/>
      <c r="E77" s="5"/>
      <c r="F77" s="12"/>
      <c r="G77" s="75"/>
      <c r="H77" s="75"/>
      <c r="I77" s="75"/>
      <c r="J77" s="12"/>
      <c r="K77" s="4"/>
      <c r="L77" s="4"/>
      <c r="M77" s="79"/>
      <c r="N77" s="80"/>
      <c r="O77" s="80"/>
      <c r="P77" s="80"/>
      <c r="Q77" s="80"/>
      <c r="R77" s="80"/>
      <c r="S77" s="80"/>
      <c r="T77" s="80"/>
      <c r="U77" s="80"/>
      <c r="V77" s="81"/>
    </row>
    <row r="78" spans="1:22" x14ac:dyDescent="0.25">
      <c r="A78" s="73"/>
      <c r="B78" s="34"/>
      <c r="C78" s="7"/>
      <c r="D78" s="7"/>
      <c r="E78" s="5"/>
      <c r="F78" s="12"/>
      <c r="G78" s="75"/>
      <c r="H78" s="75"/>
      <c r="I78" s="75"/>
      <c r="J78" s="12"/>
      <c r="K78" s="4"/>
      <c r="L78" s="4"/>
      <c r="M78" s="79"/>
      <c r="N78" s="80"/>
      <c r="O78" s="80"/>
      <c r="P78" s="80"/>
      <c r="Q78" s="80"/>
      <c r="R78" s="80"/>
      <c r="S78" s="80"/>
      <c r="T78" s="80"/>
      <c r="U78" s="80"/>
      <c r="V78" s="81"/>
    </row>
    <row r="79" spans="1:22" x14ac:dyDescent="0.25">
      <c r="A79" s="73"/>
      <c r="B79" s="34"/>
      <c r="C79" s="7"/>
      <c r="D79" s="7"/>
      <c r="E79" s="5"/>
      <c r="F79" s="12"/>
      <c r="G79" s="75"/>
      <c r="H79" s="75"/>
      <c r="I79" s="75"/>
      <c r="J79" s="12"/>
      <c r="K79" s="4"/>
      <c r="L79" s="4"/>
      <c r="M79" s="79"/>
      <c r="N79" s="80"/>
      <c r="O79" s="80"/>
      <c r="P79" s="80"/>
      <c r="Q79" s="80"/>
      <c r="R79" s="80"/>
      <c r="S79" s="80"/>
      <c r="T79" s="80"/>
      <c r="U79" s="80"/>
      <c r="V79" s="81"/>
    </row>
    <row r="80" spans="1:22" x14ac:dyDescent="0.25">
      <c r="A80" s="73"/>
      <c r="B80" s="34"/>
      <c r="C80" s="7"/>
      <c r="D80" s="7"/>
      <c r="E80" s="5"/>
      <c r="F80" s="12"/>
      <c r="G80" s="75"/>
      <c r="H80" s="75"/>
      <c r="I80" s="75"/>
      <c r="J80" s="12"/>
      <c r="K80" s="4"/>
      <c r="L80" s="4"/>
      <c r="M80" s="79"/>
      <c r="N80" s="80"/>
      <c r="O80" s="80"/>
      <c r="P80" s="80"/>
      <c r="Q80" s="80"/>
      <c r="R80" s="80"/>
      <c r="S80" s="80"/>
      <c r="T80" s="80"/>
      <c r="U80" s="80"/>
      <c r="V80" s="81"/>
    </row>
    <row r="81" spans="1:22" x14ac:dyDescent="0.25">
      <c r="A81" s="73"/>
      <c r="B81" s="34"/>
      <c r="C81" s="7"/>
      <c r="D81" s="7"/>
      <c r="E81" s="5"/>
      <c r="F81" s="12"/>
      <c r="G81" s="75"/>
      <c r="H81" s="75"/>
      <c r="I81" s="75"/>
      <c r="J81" s="12"/>
      <c r="K81" s="4"/>
      <c r="L81" s="4"/>
      <c r="M81" s="79"/>
      <c r="N81" s="80"/>
      <c r="O81" s="80"/>
      <c r="P81" s="80"/>
      <c r="Q81" s="80"/>
      <c r="R81" s="80"/>
      <c r="S81" s="80"/>
      <c r="T81" s="80"/>
      <c r="U81" s="80"/>
      <c r="V81" s="81"/>
    </row>
    <row r="82" spans="1:22" x14ac:dyDescent="0.25">
      <c r="A82" s="73"/>
      <c r="B82" s="34"/>
      <c r="C82" s="7"/>
      <c r="D82" s="7"/>
      <c r="E82" s="5"/>
      <c r="F82" s="12"/>
      <c r="G82" s="75"/>
      <c r="H82" s="75"/>
      <c r="I82" s="75"/>
      <c r="J82" s="12"/>
      <c r="K82" s="4"/>
      <c r="L82" s="4"/>
      <c r="M82" s="79"/>
      <c r="N82" s="80"/>
      <c r="O82" s="80"/>
      <c r="P82" s="80"/>
      <c r="Q82" s="80"/>
      <c r="R82" s="80"/>
      <c r="S82" s="80"/>
      <c r="T82" s="80"/>
      <c r="U82" s="80"/>
      <c r="V82" s="81"/>
    </row>
    <row r="83" spans="1:22" x14ac:dyDescent="0.25">
      <c r="A83" s="73"/>
      <c r="B83" s="34"/>
      <c r="C83" s="7"/>
      <c r="D83" s="7"/>
      <c r="E83" s="5"/>
      <c r="F83" s="12"/>
      <c r="G83" s="75"/>
      <c r="H83" s="75"/>
      <c r="I83" s="75"/>
      <c r="J83" s="12"/>
      <c r="K83" s="4"/>
      <c r="L83" s="4"/>
      <c r="M83" s="79"/>
      <c r="N83" s="80"/>
      <c r="O83" s="80"/>
      <c r="P83" s="80"/>
      <c r="Q83" s="80"/>
      <c r="R83" s="80"/>
      <c r="S83" s="80"/>
      <c r="T83" s="80"/>
      <c r="U83" s="80"/>
      <c r="V83" s="81"/>
    </row>
    <row r="84" spans="1:22" x14ac:dyDescent="0.25">
      <c r="A84" s="73"/>
      <c r="B84" s="34"/>
      <c r="C84" s="7"/>
      <c r="D84" s="7"/>
      <c r="E84" s="5"/>
      <c r="F84" s="12"/>
      <c r="G84" s="75"/>
      <c r="H84" s="75"/>
      <c r="I84" s="75"/>
      <c r="J84" s="12"/>
      <c r="K84" s="4"/>
      <c r="L84" s="4"/>
      <c r="M84" s="79"/>
      <c r="N84" s="80"/>
      <c r="O84" s="80"/>
      <c r="P84" s="80"/>
      <c r="Q84" s="80"/>
      <c r="R84" s="80"/>
      <c r="S84" s="80"/>
      <c r="T84" s="80"/>
      <c r="U84" s="80"/>
      <c r="V84" s="81"/>
    </row>
    <row r="85" spans="1:22" x14ac:dyDescent="0.25">
      <c r="A85" s="73"/>
      <c r="B85" s="34"/>
      <c r="C85" s="7"/>
      <c r="D85" s="7"/>
      <c r="E85" s="5"/>
      <c r="F85" s="12"/>
      <c r="G85" s="75"/>
      <c r="H85" s="75"/>
      <c r="I85" s="75"/>
      <c r="J85" s="12"/>
      <c r="K85" s="4"/>
      <c r="L85" s="4"/>
      <c r="M85" s="79"/>
      <c r="N85" s="80"/>
      <c r="O85" s="80"/>
      <c r="P85" s="80"/>
      <c r="Q85" s="80"/>
      <c r="R85" s="80"/>
      <c r="S85" s="80"/>
      <c r="T85" s="80"/>
      <c r="U85" s="80"/>
      <c r="V85" s="81"/>
    </row>
    <row r="86" spans="1:22" x14ac:dyDescent="0.25">
      <c r="A86" s="74"/>
      <c r="B86" s="34"/>
      <c r="C86" s="7"/>
      <c r="D86" s="7"/>
      <c r="E86" s="5"/>
      <c r="F86" s="12"/>
      <c r="G86" s="75"/>
      <c r="H86" s="75"/>
      <c r="I86" s="75"/>
      <c r="J86" s="12"/>
      <c r="K86" s="4"/>
      <c r="L86" s="4"/>
      <c r="M86" s="82"/>
      <c r="N86" s="83"/>
      <c r="O86" s="83"/>
      <c r="P86" s="83"/>
      <c r="Q86" s="83"/>
      <c r="R86" s="83"/>
      <c r="S86" s="83"/>
      <c r="T86" s="83"/>
      <c r="U86" s="83"/>
      <c r="V86" s="84"/>
    </row>
    <row r="87" spans="1:22" x14ac:dyDescent="0.25">
      <c r="A87" s="4"/>
      <c r="B87" s="4"/>
      <c r="C87" s="4"/>
      <c r="D87" s="39"/>
      <c r="E87" s="5"/>
      <c r="F87" s="31"/>
      <c r="G87" s="4"/>
      <c r="H87" s="4"/>
      <c r="I87" s="4"/>
      <c r="J87" s="4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x14ac:dyDescent="0.25">
      <c r="A88" s="4"/>
      <c r="B88" s="4"/>
      <c r="C88" s="41"/>
      <c r="D88" s="42"/>
      <c r="E88" s="5"/>
      <c r="F88" s="4"/>
      <c r="G88" s="5"/>
      <c r="H88" s="4"/>
      <c r="I88" s="4"/>
      <c r="J88" s="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</sheetData>
  <mergeCells count="25">
    <mergeCell ref="H1:J3"/>
    <mergeCell ref="V7:W9"/>
    <mergeCell ref="A72:A86"/>
    <mergeCell ref="G72:I86"/>
    <mergeCell ref="M73:V86"/>
    <mergeCell ref="M11:N11"/>
    <mergeCell ref="O11:P11"/>
    <mergeCell ref="M12:N12"/>
    <mergeCell ref="O12:P12"/>
    <mergeCell ref="M16:V31"/>
    <mergeCell ref="A10:A31"/>
    <mergeCell ref="A33:A54"/>
    <mergeCell ref="G33:I54"/>
    <mergeCell ref="M52:V69"/>
    <mergeCell ref="A56:A70"/>
    <mergeCell ref="G56:I70"/>
    <mergeCell ref="M9:N9"/>
    <mergeCell ref="O9:P9"/>
    <mergeCell ref="O10:P10"/>
    <mergeCell ref="A7:U7"/>
    <mergeCell ref="M10:N10"/>
    <mergeCell ref="B8:J8"/>
    <mergeCell ref="G10:G31"/>
    <mergeCell ref="H10:H31"/>
    <mergeCell ref="I10:I31"/>
  </mergeCells>
  <pageMargins left="0.42" right="0.76041666666666663" top="0.46727941176470589" bottom="0.16" header="0.3" footer="0.16"/>
  <pageSetup paperSize="9" scale="41" orientation="landscape" verticalDpi="0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B4" sqref="B4"/>
    </sheetView>
  </sheetViews>
  <sheetFormatPr baseColWidth="10" defaultRowHeight="15" x14ac:dyDescent="0.25"/>
  <cols>
    <col min="2" max="2" width="48.85546875" customWidth="1"/>
  </cols>
  <sheetData>
    <row r="1" spans="1:2" x14ac:dyDescent="0.25">
      <c r="A1" s="52" t="s">
        <v>71</v>
      </c>
    </row>
    <row r="2" spans="1:2" x14ac:dyDescent="0.25">
      <c r="A2" s="53" t="s">
        <v>69</v>
      </c>
      <c r="B2" s="54"/>
    </row>
    <row r="3" spans="1:2" x14ac:dyDescent="0.25">
      <c r="A3" s="54" t="s">
        <v>21</v>
      </c>
      <c r="B3" s="54"/>
    </row>
    <row r="4" spans="1:2" x14ac:dyDescent="0.25">
      <c r="A4" s="54" t="s">
        <v>22</v>
      </c>
      <c r="B4" s="54"/>
    </row>
    <row r="5" spans="1:2" x14ac:dyDescent="0.25">
      <c r="A5" s="54" t="s">
        <v>23</v>
      </c>
      <c r="B5" s="54"/>
    </row>
    <row r="6" spans="1:2" x14ac:dyDescent="0.25">
      <c r="A6" s="54" t="s">
        <v>24</v>
      </c>
      <c r="B6" s="54"/>
    </row>
    <row r="7" spans="1:2" x14ac:dyDescent="0.25">
      <c r="A7" s="54" t="s">
        <v>25</v>
      </c>
      <c r="B7" s="54"/>
    </row>
    <row r="8" spans="1:2" x14ac:dyDescent="0.25">
      <c r="A8" s="54" t="s">
        <v>26</v>
      </c>
      <c r="B8" s="54"/>
    </row>
    <row r="9" spans="1:2" x14ac:dyDescent="0.25">
      <c r="A9" s="54" t="s">
        <v>27</v>
      </c>
      <c r="B9" s="54"/>
    </row>
    <row r="10" spans="1:2" x14ac:dyDescent="0.25">
      <c r="A10" s="54" t="s">
        <v>28</v>
      </c>
      <c r="B10" s="54"/>
    </row>
    <row r="11" spans="1:2" x14ac:dyDescent="0.25">
      <c r="A11" s="54" t="s">
        <v>29</v>
      </c>
      <c r="B11" s="54"/>
    </row>
    <row r="12" spans="1:2" x14ac:dyDescent="0.25">
      <c r="A12" s="54" t="s">
        <v>30</v>
      </c>
      <c r="B12" s="54"/>
    </row>
    <row r="13" spans="1:2" x14ac:dyDescent="0.25">
      <c r="A13" s="54" t="s">
        <v>31</v>
      </c>
      <c r="B13" s="54"/>
    </row>
    <row r="14" spans="1:2" x14ac:dyDescent="0.25">
      <c r="A14" s="54" t="s">
        <v>32</v>
      </c>
      <c r="B14" s="54"/>
    </row>
    <row r="15" spans="1:2" x14ac:dyDescent="0.25">
      <c r="A15" s="54" t="s">
        <v>33</v>
      </c>
      <c r="B15" s="54"/>
    </row>
    <row r="16" spans="1:2" x14ac:dyDescent="0.25">
      <c r="A16" s="54" t="s">
        <v>34</v>
      </c>
      <c r="B16" s="54"/>
    </row>
    <row r="17" spans="1:2" x14ac:dyDescent="0.25">
      <c r="A17" s="54" t="s">
        <v>35</v>
      </c>
      <c r="B17" s="54"/>
    </row>
    <row r="18" spans="1:2" x14ac:dyDescent="0.25">
      <c r="A18" s="54" t="s">
        <v>36</v>
      </c>
      <c r="B18" s="54"/>
    </row>
    <row r="19" spans="1:2" x14ac:dyDescent="0.25">
      <c r="A19" s="54" t="s">
        <v>37</v>
      </c>
      <c r="B19" s="54"/>
    </row>
    <row r="20" spans="1:2" x14ac:dyDescent="0.25">
      <c r="A20" s="54" t="s">
        <v>38</v>
      </c>
      <c r="B20" s="54"/>
    </row>
    <row r="21" spans="1:2" x14ac:dyDescent="0.25">
      <c r="A21" s="54" t="s">
        <v>39</v>
      </c>
      <c r="B21" s="54"/>
    </row>
    <row r="22" spans="1:2" x14ac:dyDescent="0.25">
      <c r="A22" s="54" t="s">
        <v>40</v>
      </c>
      <c r="B22" s="54"/>
    </row>
    <row r="23" spans="1:2" x14ac:dyDescent="0.25">
      <c r="A23" s="54" t="s">
        <v>41</v>
      </c>
      <c r="B23" s="54"/>
    </row>
    <row r="24" spans="1:2" x14ac:dyDescent="0.25">
      <c r="A24" s="54" t="s">
        <v>42</v>
      </c>
      <c r="B24" s="54"/>
    </row>
    <row r="26" spans="1:2" x14ac:dyDescent="0.25">
      <c r="A26" s="53" t="s">
        <v>70</v>
      </c>
      <c r="B26" s="54"/>
    </row>
    <row r="27" spans="1:2" x14ac:dyDescent="0.25">
      <c r="A27" s="54" t="s">
        <v>47</v>
      </c>
      <c r="B27" s="54"/>
    </row>
    <row r="28" spans="1:2" x14ac:dyDescent="0.25">
      <c r="A28" s="54" t="s">
        <v>48</v>
      </c>
      <c r="B28" s="54"/>
    </row>
    <row r="29" spans="1:2" x14ac:dyDescent="0.25">
      <c r="A29" s="54" t="s">
        <v>49</v>
      </c>
      <c r="B29" s="54"/>
    </row>
    <row r="30" spans="1:2" x14ac:dyDescent="0.25">
      <c r="A30" s="54" t="s">
        <v>50</v>
      </c>
      <c r="B30" s="54"/>
    </row>
    <row r="31" spans="1:2" x14ac:dyDescent="0.25">
      <c r="A31" s="54" t="s">
        <v>51</v>
      </c>
      <c r="B31" s="54"/>
    </row>
    <row r="32" spans="1:2" x14ac:dyDescent="0.25">
      <c r="A32" s="54" t="s">
        <v>52</v>
      </c>
      <c r="B32" s="54"/>
    </row>
    <row r="33" spans="1:2" x14ac:dyDescent="0.25">
      <c r="A33" s="54" t="s">
        <v>53</v>
      </c>
      <c r="B33" s="54"/>
    </row>
    <row r="34" spans="1:2" x14ac:dyDescent="0.25">
      <c r="A34" s="54" t="s">
        <v>54</v>
      </c>
      <c r="B34" s="54"/>
    </row>
    <row r="35" spans="1:2" x14ac:dyDescent="0.25">
      <c r="A35" s="54" t="s">
        <v>55</v>
      </c>
      <c r="B35" s="54"/>
    </row>
    <row r="36" spans="1:2" x14ac:dyDescent="0.25">
      <c r="A36" s="54" t="s">
        <v>56</v>
      </c>
      <c r="B36" s="54"/>
    </row>
    <row r="37" spans="1:2" x14ac:dyDescent="0.25">
      <c r="A37" s="54" t="s">
        <v>57</v>
      </c>
      <c r="B37" s="54"/>
    </row>
    <row r="38" spans="1:2" x14ac:dyDescent="0.25">
      <c r="A38" s="54" t="s">
        <v>58</v>
      </c>
      <c r="B38" s="54"/>
    </row>
    <row r="39" spans="1:2" x14ac:dyDescent="0.25">
      <c r="A39" s="54" t="s">
        <v>59</v>
      </c>
      <c r="B39" s="54"/>
    </row>
    <row r="40" spans="1:2" x14ac:dyDescent="0.25">
      <c r="A40" s="54" t="s">
        <v>60</v>
      </c>
      <c r="B40" s="54"/>
    </row>
    <row r="41" spans="1:2" x14ac:dyDescent="0.25">
      <c r="A41" s="54" t="s">
        <v>61</v>
      </c>
      <c r="B41" s="54"/>
    </row>
    <row r="42" spans="1:2" x14ac:dyDescent="0.25">
      <c r="A42" s="54" t="s">
        <v>62</v>
      </c>
      <c r="B42" s="54"/>
    </row>
    <row r="43" spans="1:2" x14ac:dyDescent="0.25">
      <c r="A43" s="54" t="s">
        <v>63</v>
      </c>
      <c r="B43" s="54"/>
    </row>
    <row r="44" spans="1:2" x14ac:dyDescent="0.25">
      <c r="A44" s="54" t="s">
        <v>64</v>
      </c>
      <c r="B44" s="54"/>
    </row>
    <row r="45" spans="1:2" x14ac:dyDescent="0.25">
      <c r="A45" s="54" t="s">
        <v>65</v>
      </c>
      <c r="B45" s="54"/>
    </row>
    <row r="46" spans="1:2" x14ac:dyDescent="0.25">
      <c r="A46" s="54" t="s">
        <v>66</v>
      </c>
      <c r="B46" s="54"/>
    </row>
    <row r="47" spans="1:2" x14ac:dyDescent="0.25">
      <c r="A47" s="54" t="s">
        <v>67</v>
      </c>
      <c r="B47" s="54"/>
    </row>
    <row r="48" spans="1:2" x14ac:dyDescent="0.25">
      <c r="A48" s="54" t="s">
        <v>68</v>
      </c>
      <c r="B48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évaluations</vt:lpstr>
      <vt:lpstr>Matériel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essai2</cp:lastModifiedBy>
  <cp:lastPrinted>2018-10-29T11:51:30Z</cp:lastPrinted>
  <dcterms:created xsi:type="dcterms:W3CDTF">2018-10-18T11:49:17Z</dcterms:created>
  <dcterms:modified xsi:type="dcterms:W3CDTF">2018-11-09T12:03:52Z</dcterms:modified>
</cp:coreProperties>
</file>