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Espace Logopedie\Consultation facultaire\Activité clinique\Colloque lundi\Logotools_EBP\en cours\"/>
    </mc:Choice>
  </mc:AlternateContent>
  <bookViews>
    <workbookView xWindow="0" yWindow="0" windowWidth="23040" windowHeight="7905"/>
  </bookViews>
  <sheets>
    <sheet name="Fiche évaluations" sheetId="1" r:id="rId1"/>
    <sheet name="Plan de traitement" sheetId="3" r:id="rId2"/>
    <sheet name="Matériel" sheetId="2" r:id="rId3"/>
  </sheets>
  <externalReferences>
    <externalReference r:id="rId4"/>
  </externalReferenc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46" i="1" l="1"/>
  <c r="E46" i="1"/>
  <c r="D46" i="1"/>
  <c r="F45" i="1"/>
  <c r="E45" i="1"/>
  <c r="D45" i="1"/>
  <c r="F26" i="1"/>
  <c r="E26" i="1"/>
  <c r="D26" i="1"/>
</calcChain>
</file>

<file path=xl/sharedStrings.xml><?xml version="1.0" encoding="utf-8"?>
<sst xmlns="http://schemas.openxmlformats.org/spreadsheetml/2006/main" count="189" uniqueCount="105">
  <si>
    <t>Fréquence séance ttt:</t>
  </si>
  <si>
    <t>Fréquence maison:</t>
  </si>
  <si>
    <t>Durée totale (heures):</t>
  </si>
  <si>
    <t>Nb session:</t>
  </si>
  <si>
    <t>Littérature de référence:</t>
  </si>
  <si>
    <t>Résultats:</t>
  </si>
  <si>
    <t>Pré-test</t>
  </si>
  <si>
    <t>Stats:</t>
  </si>
  <si>
    <t>Graphique:</t>
  </si>
  <si>
    <t>Adaptations nécessaires / remarques:</t>
  </si>
  <si>
    <t>Items</t>
  </si>
  <si>
    <t>Echec pré-test</t>
  </si>
  <si>
    <t>Réussite pré-test</t>
  </si>
  <si>
    <t>Objectif général: enrichissement du lexique</t>
  </si>
  <si>
    <t>Objectif spécifique: mots peu fréquents relatifs à la maison</t>
  </si>
  <si>
    <r>
      <t xml:space="preserve">Auteur de la fiche:
</t>
    </r>
    <r>
      <rPr>
        <sz val="12"/>
        <color theme="1"/>
        <rFont val="Calibri"/>
        <family val="2"/>
        <scheme val="minor"/>
      </rPr>
      <t>Cécile Pont</t>
    </r>
  </si>
  <si>
    <t>Diagnostic (DSM 5) :  trouble du langage</t>
  </si>
  <si>
    <t>Niv scolaire/formation: 5PH</t>
  </si>
  <si>
    <t>Age: 9 ans</t>
  </si>
  <si>
    <t>Modalités de passation des pré- et post-tests: dénomination d'images à l'écran avec temps maximal de réponse de 5 secondes.</t>
  </si>
  <si>
    <t>cgram</t>
  </si>
  <si>
    <t>freqlemfilms2</t>
  </si>
  <si>
    <t>nbphons</t>
  </si>
  <si>
    <t>nbsyll</t>
  </si>
  <si>
    <t>liste</t>
  </si>
  <si>
    <t xml:space="preserve">Pré-test
Déno &lt;5''
</t>
  </si>
  <si>
    <t>ttt</t>
  </si>
  <si>
    <t>Post-test 1
Déno &lt;5''</t>
  </si>
  <si>
    <t>Post-test 2
Déno &lt;5''</t>
  </si>
  <si>
    <t>ampoule</t>
  </si>
  <si>
    <t>NOM</t>
  </si>
  <si>
    <t>Int</t>
  </si>
  <si>
    <t>baignoire</t>
  </si>
  <si>
    <t>carrelage</t>
  </si>
  <si>
    <t>cheminée</t>
  </si>
  <si>
    <t>commode</t>
  </si>
  <si>
    <t>coussin</t>
  </si>
  <si>
    <t>fauteuil</t>
  </si>
  <si>
    <t>lavabo</t>
  </si>
  <si>
    <t>matelas</t>
  </si>
  <si>
    <t>parquet</t>
  </si>
  <si>
    <t>pouf</t>
  </si>
  <si>
    <t>robinet</t>
  </si>
  <si>
    <t>tableau</t>
  </si>
  <si>
    <t>tabouret</t>
  </si>
  <si>
    <t>tapis</t>
  </si>
  <si>
    <t>vase</t>
  </si>
  <si>
    <t>étagère</t>
  </si>
  <si>
    <t>évier</t>
  </si>
  <si>
    <t>arrosoir</t>
  </si>
  <si>
    <t>Ext</t>
  </si>
  <si>
    <t>balcon</t>
  </si>
  <si>
    <t>banc</t>
  </si>
  <si>
    <t>barbecue</t>
  </si>
  <si>
    <t>brouette</t>
  </si>
  <si>
    <t>clôture</t>
  </si>
  <si>
    <t>gouttière</t>
  </si>
  <si>
    <t>hamac</t>
  </si>
  <si>
    <t>interphone</t>
  </si>
  <si>
    <t>ombre</t>
  </si>
  <si>
    <t>paillasson</t>
  </si>
  <si>
    <t>parasol</t>
  </si>
  <si>
    <t>portail</t>
  </si>
  <si>
    <t>potager</t>
  </si>
  <si>
    <t>râteau</t>
  </si>
  <si>
    <t>terrasse</t>
  </si>
  <si>
    <t>tondeuse</t>
  </si>
  <si>
    <t>véranda</t>
  </si>
  <si>
    <t>t-test:</t>
  </si>
  <si>
    <t>La stratégie de rééducation utilisée pour ce patient a été pensée en fonction des préférences du patient et donc de sa forte motivation à réaliser les tâches en ligne. Le fait de lui demander d'associer systématiquement et rapidement (sous peine de perdre la partie !) le nom de l'item cible avec l'image qu'il avait sous les yeux (condition Mémory ou Dobble) associait permettait donc un renforcement des liens entre connaissances sémantiques et phonologiques, mais surtout (en lien avec la littérature) de très nombreuses présentations des itrems.
Cette thérapie peut donc être utilisée par des enfants/adolescents peu motivés par un travail plus systématique sur les caractéristiques sémantiques ou phonologiques des items cibles.</t>
  </si>
  <si>
    <t xml:space="preserve">Items_Int </t>
  </si>
  <si>
    <t>Réussite post-test 1</t>
  </si>
  <si>
    <t>Echec post-test 1</t>
  </si>
  <si>
    <t>Réussite post-test 2 1</t>
  </si>
  <si>
    <t>Echec post-test 2</t>
  </si>
  <si>
    <t>McNemar:</t>
  </si>
  <si>
    <t>Items_Ext</t>
  </si>
  <si>
    <t>Exercices donnés mais pas réalisés</t>
  </si>
  <si>
    <t>120 minutes</t>
  </si>
  <si>
    <t>2x3 sessions</t>
  </si>
  <si>
    <t>Plan de ttt</t>
  </si>
  <si>
    <t>Activités réalisées en séance:</t>
  </si>
  <si>
    <t>Enonciation des mots correspondants aux items Int devant le patient
Liste_Int: 1x Mémory 2 joueurs &amp; 1x Dobble</t>
  </si>
  <si>
    <t>Liste_Int: 1x Mémory 2 joueurs &amp; 1x Dobble</t>
  </si>
  <si>
    <t>Liste_Ext: 2x Mémory 2 joueurs</t>
  </si>
  <si>
    <t>Post-test 2</t>
  </si>
  <si>
    <r>
      <rPr>
        <sz val="11"/>
        <color rgb="FFFF0000"/>
        <rFont val="Calibri"/>
        <family val="2"/>
        <scheme val="minor"/>
      </rPr>
      <t>Post-test 1</t>
    </r>
    <r>
      <rPr>
        <sz val="11"/>
        <color theme="1"/>
        <rFont val="Calibri"/>
        <family val="2"/>
        <scheme val="minor"/>
      </rPr>
      <t xml:space="preserve">
Enonciation des mots correspondants aux items Ext devant le patient
Liste_Ext: 2x Mémory 2 joueurs</t>
    </r>
  </si>
  <si>
    <t>Semaine 0</t>
  </si>
  <si>
    <t>Semaine 1</t>
  </si>
  <si>
    <t>Semaine 2</t>
  </si>
  <si>
    <t>Semaine 3</t>
  </si>
  <si>
    <t>Semaine 4</t>
  </si>
  <si>
    <t>Semaine 5</t>
  </si>
  <si>
    <t>Exemple d'activité proposée: Langageoral.com - Memory 2 joueurs - sans mots écrits et sans voix</t>
  </si>
  <si>
    <t>New, B., Pallier, C., Ferrand, L., &amp; Matos, R. (2001). Une base de données lexicales du français contemporain sur internet: LEXIQUE™//A lexical database for contemporary french: LEXIQUE™. L'année Psychologique, 101(3), 447-462.
Stahl, S. A., &amp; Fairbanks, M. M. (1986). The effects of vocabulary instruction: A model-based meta-analysis. Review of educational research, 56(1), 72-110.
https://www.langageoral.com/Application/Subscriber/HomePage/Home/Home.aspx</t>
  </si>
  <si>
    <t>Items Int: 3 séances de 20 min sur 2 sem
Items Ext: 2 séances de 20 min sur 2 sem</t>
  </si>
  <si>
    <t>Post-test 1</t>
  </si>
  <si>
    <t>Items_Int</t>
  </si>
  <si>
    <t>Mots non travaillés durant cette 2e phase du traitement</t>
  </si>
  <si>
    <t>Mots non travaillés durant cette 1ère phase du traitement</t>
  </si>
  <si>
    <t>Liste travaillée dans un 2e temps</t>
  </si>
  <si>
    <t>Liste travaillée dans un 1er temps</t>
  </si>
  <si>
    <t>Mots travailllés avec langageoral.com (Mémory avec énonciation des mots pour chaque carte)</t>
  </si>
  <si>
    <t>Mots travailllés avec langageoral.com (Mémory &amp; Dobble: présentation des images associée à énonciation des mots cibles pour chaque carte)</t>
  </si>
  <si>
    <t>Mots clés: lexique - mots basse fréquence - champs sémantiques: intérieur (Int) vs extérieur (Ext) maison</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</si>
</sst>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9"/>
      <color theme="1"/>
      <name val="Calibri"/>
      <family val="2"/>
      <scheme val="minor"/>
    </font>
    <font>
      <b/>
      <sz val="9"/>
      <color theme="1"/>
      <name val="Calibri"/>
      <family val="2"/>
      <scheme val="minor"/>
    </font>
    <font>
      <u/>
      <sz val="9"/>
      <color theme="1"/>
      <name val="Calibri"/>
      <family val="2"/>
      <scheme val="minor"/>
    </font>
    <font>
      <strike/>
      <sz val="9"/>
      <color theme="1"/>
      <name val="Calibri"/>
      <family val="2"/>
      <scheme val="minor"/>
    </font>
    <font>
      <sz val="8"/>
      <color theme="1"/>
      <name val="Calibri"/>
      <family val="2"/>
      <scheme val="minor"/>
    </font>
    <font>
      <b/>
      <sz val="11"/>
      <color theme="1"/>
      <name val="Calibri"/>
      <family val="2"/>
      <scheme val="minor"/>
    </font>
    <font>
      <sz val="16"/>
      <color theme="1"/>
      <name val="Calibri"/>
      <family val="2"/>
      <scheme val="minor"/>
    </font>
    <font>
      <sz val="11"/>
      <color rgb="FFFF0000"/>
      <name val="Calibri"/>
      <family val="2"/>
      <scheme val="minor"/>
    </font>
    <font>
      <sz val="12"/>
      <color theme="1"/>
      <name val="Calibri"/>
      <family val="2"/>
      <scheme val="minor"/>
    </font>
    <font>
      <sz val="10"/>
      <color theme="1"/>
      <name val="Calibri"/>
      <family val="2"/>
      <scheme val="minor"/>
    </font>
    <font>
      <b/>
      <sz val="12"/>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0"/>
        <bgColor indexed="64"/>
      </patternFill>
    </fill>
    <fill>
      <patternFill patternType="solid">
        <fgColor theme="0" tint="-0.14999847407452621"/>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cellStyleXfs>
  <cellXfs count="82">
    <xf numFmtId="0" fontId="0" fillId="0" borderId="0" xfId="0"/>
    <xf numFmtId="0" fontId="0" fillId="0" borderId="0" xfId="0" applyAlignment="1">
      <alignment horizontal="center"/>
    </xf>
    <xf numFmtId="0" fontId="1" fillId="0" borderId="0" xfId="0" applyFont="1" applyBorder="1" applyAlignment="1">
      <alignment horizontal="center" vertical="center" wrapText="1"/>
    </xf>
    <xf numFmtId="0" fontId="1" fillId="0" borderId="0" xfId="0" applyFont="1"/>
    <xf numFmtId="0" fontId="1" fillId="0" borderId="0" xfId="0" applyFont="1" applyAlignment="1">
      <alignment horizontal="center"/>
    </xf>
    <xf numFmtId="0" fontId="1" fillId="0" borderId="2" xfId="0" applyFont="1" applyBorder="1"/>
    <xf numFmtId="0" fontId="1" fillId="0" borderId="0" xfId="0" applyFont="1" applyBorder="1"/>
    <xf numFmtId="0" fontId="1" fillId="0" borderId="2" xfId="0" applyFont="1" applyBorder="1" applyAlignment="1">
      <alignment horizontal="center"/>
    </xf>
    <xf numFmtId="0" fontId="1" fillId="0" borderId="0" xfId="0" applyFont="1" applyBorder="1" applyAlignment="1">
      <alignment horizontal="center" wrapText="1"/>
    </xf>
    <xf numFmtId="0" fontId="1" fillId="0" borderId="0" xfId="0" applyFont="1" applyBorder="1" applyAlignment="1">
      <alignment horizontal="center"/>
    </xf>
    <xf numFmtId="0" fontId="3" fillId="0" borderId="0" xfId="0" applyFont="1" applyAlignment="1">
      <alignment vertical="top"/>
    </xf>
    <xf numFmtId="0" fontId="3" fillId="0" borderId="0"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Alignment="1">
      <alignment horizontal="center"/>
    </xf>
    <xf numFmtId="0" fontId="3" fillId="0" borderId="0" xfId="0" applyFont="1" applyBorder="1" applyAlignment="1">
      <alignment horizontal="center"/>
    </xf>
    <xf numFmtId="0" fontId="1" fillId="0" borderId="0" xfId="0" applyFont="1" applyAlignment="1">
      <alignment vertical="top" wrapText="1"/>
    </xf>
    <xf numFmtId="0" fontId="1" fillId="0" borderId="0" xfId="0" applyFont="1" applyAlignment="1"/>
    <xf numFmtId="0" fontId="3" fillId="0" borderId="0" xfId="0" applyFont="1" applyAlignment="1">
      <alignment vertical="top" wrapText="1"/>
    </xf>
    <xf numFmtId="0" fontId="1" fillId="0" borderId="0" xfId="0" applyFont="1" applyBorder="1" applyAlignment="1"/>
    <xf numFmtId="0" fontId="3" fillId="0" borderId="0" xfId="0" applyFont="1"/>
    <xf numFmtId="0" fontId="1" fillId="2" borderId="0" xfId="0" applyFont="1" applyFill="1" applyAlignment="1">
      <alignment horizontal="center"/>
    </xf>
    <xf numFmtId="0" fontId="5" fillId="0" borderId="0" xfId="0" applyFont="1" applyAlignment="1">
      <alignment horizontal="center" vertical="top" wrapText="1"/>
    </xf>
    <xf numFmtId="0" fontId="5" fillId="0" borderId="2" xfId="0" applyFont="1" applyBorder="1"/>
    <xf numFmtId="0" fontId="5" fillId="0" borderId="2" xfId="0" applyFont="1" applyBorder="1" applyAlignment="1">
      <alignment vertical="top" wrapText="1"/>
    </xf>
    <xf numFmtId="0" fontId="0" fillId="0" borderId="0" xfId="0" applyAlignment="1"/>
    <xf numFmtId="0" fontId="0" fillId="0" borderId="0" xfId="0" applyAlignment="1">
      <alignment horizontal="center"/>
    </xf>
    <xf numFmtId="0" fontId="0" fillId="0" borderId="0" xfId="0"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horizontal="center"/>
    </xf>
    <xf numFmtId="0" fontId="1" fillId="0" borderId="2" xfId="0" applyFont="1" applyBorder="1" applyAlignment="1">
      <alignment horizontal="center" wrapText="1"/>
    </xf>
    <xf numFmtId="0" fontId="0" fillId="0" borderId="0" xfId="0" applyAlignment="1">
      <alignment horizontal="center"/>
    </xf>
    <xf numFmtId="0" fontId="1" fillId="2" borderId="1" xfId="0" applyFont="1" applyFill="1" applyBorder="1" applyAlignment="1"/>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xf>
    <xf numFmtId="0" fontId="10" fillId="0" borderId="2" xfId="0" applyFont="1" applyBorder="1" applyAlignment="1">
      <alignment horizontal="center" wrapText="1"/>
    </xf>
    <xf numFmtId="0" fontId="10" fillId="0" borderId="2" xfId="0" applyFont="1" applyBorder="1" applyAlignment="1">
      <alignment horizontal="center" vertical="center" wrapText="1"/>
    </xf>
    <xf numFmtId="2" fontId="0" fillId="0" borderId="0" xfId="0" applyNumberFormat="1" applyAlignment="1">
      <alignment horizontal="center"/>
    </xf>
    <xf numFmtId="0" fontId="10" fillId="2" borderId="0" xfId="0" applyFont="1" applyFill="1" applyAlignment="1">
      <alignment horizontal="center" wrapText="1"/>
    </xf>
    <xf numFmtId="0" fontId="10" fillId="4" borderId="0" xfId="0" applyFont="1" applyFill="1" applyAlignment="1">
      <alignment horizontal="center" wrapText="1"/>
    </xf>
    <xf numFmtId="0" fontId="9" fillId="0" borderId="2" xfId="0" applyFont="1" applyBorder="1" applyAlignment="1">
      <alignment horizontal="center" vertical="center" textRotation="255" wrapText="1"/>
    </xf>
    <xf numFmtId="0" fontId="0" fillId="0" borderId="0" xfId="0" applyAlignment="1">
      <alignment horizontal="center" vertical="center"/>
    </xf>
    <xf numFmtId="2" fontId="0" fillId="0" borderId="0" xfId="0" applyNumberFormat="1" applyAlignment="1">
      <alignment horizontal="center" vertical="center"/>
    </xf>
    <xf numFmtId="0" fontId="10" fillId="0" borderId="0" xfId="0" applyFont="1" applyAlignment="1">
      <alignment horizontal="center" wrapText="1"/>
    </xf>
    <xf numFmtId="0" fontId="2" fillId="0" borderId="3" xfId="0" applyFont="1" applyBorder="1" applyAlignment="1">
      <alignment vertical="center" textRotation="90"/>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horizontal="center"/>
    </xf>
    <xf numFmtId="0" fontId="0" fillId="0" borderId="2" xfId="0" applyBorder="1"/>
    <xf numFmtId="14" fontId="0" fillId="0" borderId="2" xfId="0" applyNumberFormat="1" applyBorder="1" applyAlignment="1">
      <alignment horizontal="center" vertical="center"/>
    </xf>
    <xf numFmtId="0" fontId="0" fillId="0" borderId="2" xfId="0" applyBorder="1" applyAlignment="1">
      <alignment wrapText="1"/>
    </xf>
    <xf numFmtId="0" fontId="8" fillId="0" borderId="2" xfId="0" applyFont="1" applyBorder="1" applyAlignment="1"/>
    <xf numFmtId="0" fontId="8" fillId="0" borderId="2" xfId="0" applyFont="1" applyBorder="1"/>
    <xf numFmtId="0" fontId="0" fillId="5" borderId="2" xfId="0" applyFill="1" applyBorder="1" applyAlignment="1">
      <alignment horizontal="center" vertical="center"/>
    </xf>
    <xf numFmtId="0" fontId="0" fillId="5" borderId="2" xfId="0" applyFill="1" applyBorder="1"/>
    <xf numFmtId="0" fontId="1" fillId="0" borderId="0" xfId="0" applyFont="1" applyBorder="1" applyAlignment="1">
      <alignment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center"/>
    </xf>
    <xf numFmtId="0" fontId="0" fillId="0" borderId="0" xfId="0" applyAlignment="1">
      <alignment horizontal="center"/>
    </xf>
    <xf numFmtId="0" fontId="7" fillId="0" borderId="0" xfId="0" applyFont="1" applyAlignment="1">
      <alignment horizontal="center" vertical="center" wrapText="1"/>
    </xf>
    <xf numFmtId="0" fontId="7" fillId="0" borderId="0" xfId="0" applyFont="1" applyAlignment="1">
      <alignment horizontal="center" vertical="center"/>
    </xf>
    <xf numFmtId="0" fontId="1" fillId="4" borderId="0" xfId="0" applyFont="1" applyFill="1" applyAlignment="1">
      <alignment horizontal="center" wrapText="1"/>
    </xf>
    <xf numFmtId="0" fontId="6" fillId="0" borderId="0" xfId="0" applyFont="1" applyAlignment="1">
      <alignment horizontal="left"/>
    </xf>
    <xf numFmtId="0" fontId="1" fillId="0" borderId="2" xfId="0" applyFont="1" applyBorder="1" applyAlignment="1">
      <alignment horizontal="left" vertical="top" wrapText="1"/>
    </xf>
    <xf numFmtId="0" fontId="1" fillId="0" borderId="0" xfId="0" applyFont="1" applyAlignment="1">
      <alignment horizontal="center"/>
    </xf>
    <xf numFmtId="0" fontId="11" fillId="0" borderId="2" xfId="0" applyFont="1" applyBorder="1" applyAlignment="1">
      <alignment horizontal="center" vertical="center" textRotation="90" wrapText="1"/>
    </xf>
    <xf numFmtId="0" fontId="2" fillId="3" borderId="6" xfId="0" applyFont="1" applyFill="1" applyBorder="1" applyAlignment="1">
      <alignment horizontal="center" vertical="center" textRotation="90" wrapText="1"/>
    </xf>
    <xf numFmtId="0" fontId="2" fillId="3" borderId="8" xfId="0" applyFont="1" applyFill="1" applyBorder="1" applyAlignment="1">
      <alignment horizontal="center" vertical="center" textRotation="90" wrapText="1"/>
    </xf>
    <xf numFmtId="0" fontId="2" fillId="0" borderId="2" xfId="0" applyFont="1" applyBorder="1" applyAlignment="1">
      <alignment horizontal="center" vertical="center" textRotation="90"/>
    </xf>
    <xf numFmtId="0" fontId="1" fillId="0" borderId="2" xfId="0" applyFont="1" applyBorder="1" applyAlignment="1">
      <alignment horizontal="center" vertical="center"/>
    </xf>
    <xf numFmtId="0" fontId="6" fillId="0" borderId="0" xfId="0" applyFont="1" applyAlignment="1"/>
    <xf numFmtId="0" fontId="6" fillId="0" borderId="2" xfId="0" applyFont="1" applyBorder="1" applyAlignment="1">
      <alignment horizontal="center" vertical="center" textRotation="90"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Lexique mots Maison_basse fréquence</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'[1]fiche EBP'!$N$5</c:f>
              <c:strCache>
                <c:ptCount val="1"/>
                <c:pt idx="0">
                  <c:v>Mots_Ext</c:v>
                </c:pt>
              </c:strCache>
            </c:strRef>
          </c:tx>
          <c:spPr>
            <a:ln w="28575" cap="rnd">
              <a:solidFill>
                <a:schemeClr val="accent1"/>
              </a:solidFill>
              <a:round/>
            </a:ln>
            <a:effectLst/>
          </c:spPr>
          <c:marker>
            <c:symbol val="none"/>
          </c:marker>
          <c:cat>
            <c:strRef>
              <c:f>'[1]fiche EBP'!$M$6:$M$8</c:f>
              <c:strCache>
                <c:ptCount val="3"/>
                <c:pt idx="0">
                  <c:v>pré-test</c:v>
                </c:pt>
                <c:pt idx="1">
                  <c:v>post-test 1</c:v>
                </c:pt>
                <c:pt idx="2">
                  <c:v>post-test 2</c:v>
                </c:pt>
              </c:strCache>
            </c:strRef>
          </c:cat>
          <c:val>
            <c:numRef>
              <c:f>'[1]fiche EBP'!$N$6:$N$8</c:f>
              <c:numCache>
                <c:formatCode>General</c:formatCode>
                <c:ptCount val="3"/>
                <c:pt idx="0">
                  <c:v>2</c:v>
                </c:pt>
                <c:pt idx="1">
                  <c:v>3</c:v>
                </c:pt>
                <c:pt idx="2">
                  <c:v>16</c:v>
                </c:pt>
              </c:numCache>
            </c:numRef>
          </c:val>
          <c:smooth val="0"/>
          <c:extLst xmlns:c16r2="http://schemas.microsoft.com/office/drawing/2015/06/chart">
            <c:ext xmlns:c16="http://schemas.microsoft.com/office/drawing/2014/chart" uri="{C3380CC4-5D6E-409C-BE32-E72D297353CC}">
              <c16:uniqueId val="{00000000-E8AF-4AB7-A2D6-F79CF5B0BB2E}"/>
            </c:ext>
          </c:extLst>
        </c:ser>
        <c:ser>
          <c:idx val="1"/>
          <c:order val="1"/>
          <c:tx>
            <c:strRef>
              <c:f>'[1]fiche EBP'!$O$5</c:f>
              <c:strCache>
                <c:ptCount val="1"/>
                <c:pt idx="0">
                  <c:v>Mots_Int</c:v>
                </c:pt>
              </c:strCache>
            </c:strRef>
          </c:tx>
          <c:spPr>
            <a:ln w="28575" cap="rnd">
              <a:solidFill>
                <a:schemeClr val="accent2"/>
              </a:solidFill>
              <a:round/>
            </a:ln>
            <a:effectLst/>
          </c:spPr>
          <c:marker>
            <c:symbol val="none"/>
          </c:marker>
          <c:cat>
            <c:strRef>
              <c:f>'[1]fiche EBP'!$M$6:$M$8</c:f>
              <c:strCache>
                <c:ptCount val="3"/>
                <c:pt idx="0">
                  <c:v>pré-test</c:v>
                </c:pt>
                <c:pt idx="1">
                  <c:v>post-test 1</c:v>
                </c:pt>
                <c:pt idx="2">
                  <c:v>post-test 2</c:v>
                </c:pt>
              </c:strCache>
            </c:strRef>
          </c:cat>
          <c:val>
            <c:numRef>
              <c:f>'[1]fiche EBP'!$O$6:$O$8</c:f>
              <c:numCache>
                <c:formatCode>General</c:formatCode>
                <c:ptCount val="3"/>
                <c:pt idx="0">
                  <c:v>4</c:v>
                </c:pt>
                <c:pt idx="1">
                  <c:v>17</c:v>
                </c:pt>
                <c:pt idx="2">
                  <c:v>13</c:v>
                </c:pt>
              </c:numCache>
            </c:numRef>
          </c:val>
          <c:smooth val="0"/>
          <c:extLst xmlns:c16r2="http://schemas.microsoft.com/office/drawing/2015/06/chart">
            <c:ext xmlns:c16="http://schemas.microsoft.com/office/drawing/2014/chart" uri="{C3380CC4-5D6E-409C-BE32-E72D297353CC}">
              <c16:uniqueId val="{00000001-E8AF-4AB7-A2D6-F79CF5B0BB2E}"/>
            </c:ext>
          </c:extLst>
        </c:ser>
        <c:dLbls>
          <c:showLegendKey val="0"/>
          <c:showVal val="0"/>
          <c:showCatName val="0"/>
          <c:showSerName val="0"/>
          <c:showPercent val="0"/>
          <c:showBubbleSize val="0"/>
        </c:dLbls>
        <c:smooth val="0"/>
        <c:axId val="271850512"/>
        <c:axId val="271851072"/>
      </c:lineChart>
      <c:catAx>
        <c:axId val="271850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71851072"/>
        <c:crosses val="autoZero"/>
        <c:auto val="1"/>
        <c:lblAlgn val="ctr"/>
        <c:lblOffset val="100"/>
        <c:noMultiLvlLbl val="0"/>
      </c:catAx>
      <c:valAx>
        <c:axId val="2718510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718505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7.emf"/><Relationship Id="rId3" Type="http://schemas.openxmlformats.org/officeDocument/2006/relationships/chart" Target="../charts/chart1.xml"/><Relationship Id="rId7" Type="http://schemas.openxmlformats.org/officeDocument/2006/relationships/image" Target="../media/image6.emf"/><Relationship Id="rId2" Type="http://schemas.openxmlformats.org/officeDocument/2006/relationships/image" Target="../media/image2.jpeg"/><Relationship Id="rId1" Type="http://schemas.openxmlformats.org/officeDocument/2006/relationships/image" Target="../media/image1.jpg"/><Relationship Id="rId6" Type="http://schemas.openxmlformats.org/officeDocument/2006/relationships/image" Target="../media/image5.emf"/><Relationship Id="rId5" Type="http://schemas.openxmlformats.org/officeDocument/2006/relationships/image" Target="../media/image4.emf"/><Relationship Id="rId4" Type="http://schemas.openxmlformats.org/officeDocument/2006/relationships/image" Target="../media/image3.emf"/><Relationship Id="rId9" Type="http://schemas.openxmlformats.org/officeDocument/2006/relationships/image" Target="../media/image8.emf"/></Relationships>
</file>

<file path=xl/drawings/_rels/drawing2.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21</xdr:col>
      <xdr:colOff>251890</xdr:colOff>
      <xdr:row>0</xdr:row>
      <xdr:rowOff>87750</xdr:rowOff>
    </xdr:from>
    <xdr:to>
      <xdr:col>23</xdr:col>
      <xdr:colOff>586248</xdr:colOff>
      <xdr:row>0</xdr:row>
      <xdr:rowOff>1166262</xdr:rowOff>
    </xdr:to>
    <xdr:pic>
      <xdr:nvPicPr>
        <xdr:cNvPr id="2" name="Imag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086250" y="87750"/>
          <a:ext cx="1576418" cy="1078512"/>
        </a:xfrm>
        <a:prstGeom prst="rect">
          <a:avLst/>
        </a:prstGeom>
      </xdr:spPr>
    </xdr:pic>
    <xdr:clientData/>
  </xdr:twoCellAnchor>
  <xdr:twoCellAnchor editAs="oneCell">
    <xdr:from>
      <xdr:col>0</xdr:col>
      <xdr:colOff>291894</xdr:colOff>
      <xdr:row>0</xdr:row>
      <xdr:rowOff>46089</xdr:rowOff>
    </xdr:from>
    <xdr:to>
      <xdr:col>4</xdr:col>
      <xdr:colOff>174829</xdr:colOff>
      <xdr:row>0</xdr:row>
      <xdr:rowOff>1060040</xdr:rowOff>
    </xdr:to>
    <xdr:pic>
      <xdr:nvPicPr>
        <xdr:cNvPr id="4" name="Image 3" descr="K:\Espace Logopedie\Logopédie\Administration\Charte et image FPSE\fac psy-education50-2.jpg">
          <a:extLst>
            <a:ext uri="{FF2B5EF4-FFF2-40B4-BE49-F238E27FC236}">
              <a16:creationId xmlns:a16="http://schemas.microsoft.com/office/drawing/2014/main" xmlns="" id="{00000000-0008-0000-00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1894" y="46089"/>
          <a:ext cx="2765323" cy="1013951"/>
        </a:xfrm>
        <a:prstGeom prst="rect">
          <a:avLst/>
        </a:prstGeom>
        <a:noFill/>
        <a:ln>
          <a:noFill/>
        </a:ln>
      </xdr:spPr>
    </xdr:pic>
    <xdr:clientData/>
  </xdr:twoCellAnchor>
  <xdr:twoCellAnchor>
    <xdr:from>
      <xdr:col>14</xdr:col>
      <xdr:colOff>22860</xdr:colOff>
      <xdr:row>38</xdr:row>
      <xdr:rowOff>7620</xdr:rowOff>
    </xdr:from>
    <xdr:to>
      <xdr:col>19</xdr:col>
      <xdr:colOff>784860</xdr:colOff>
      <xdr:row>55</xdr:row>
      <xdr:rowOff>7620</xdr:rowOff>
    </xdr:to>
    <xdr:graphicFrame macro="">
      <xdr:nvGraphicFramePr>
        <xdr:cNvPr id="5" name="Graphique 4">
          <a:extLst>
            <a:ext uri="{FF2B5EF4-FFF2-40B4-BE49-F238E27FC236}">
              <a16:creationId xmlns:a16="http://schemas.microsoft.com/office/drawing/2014/main" xmlns="" id="{0ADAB808-0463-46C7-A4E1-72BA523A71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16</xdr:col>
      <xdr:colOff>693420</xdr:colOff>
      <xdr:row>40</xdr:row>
      <xdr:rowOff>22860</xdr:rowOff>
    </xdr:from>
    <xdr:to>
      <xdr:col>17</xdr:col>
      <xdr:colOff>480060</xdr:colOff>
      <xdr:row>41</xdr:row>
      <xdr:rowOff>15240</xdr:rowOff>
    </xdr:to>
    <xdr:pic>
      <xdr:nvPicPr>
        <xdr:cNvPr id="6" name="Image 5">
          <a:extLst>
            <a:ext uri="{FF2B5EF4-FFF2-40B4-BE49-F238E27FC236}">
              <a16:creationId xmlns:a16="http://schemas.microsoft.com/office/drawing/2014/main" xmlns="" id="{E8FFF008-CA20-4E55-A030-2B7B786A3F5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009120" y="8564880"/>
          <a:ext cx="800100" cy="175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60960</xdr:colOff>
      <xdr:row>32</xdr:row>
      <xdr:rowOff>114300</xdr:rowOff>
    </xdr:from>
    <xdr:to>
      <xdr:col>16</xdr:col>
      <xdr:colOff>923736</xdr:colOff>
      <xdr:row>35</xdr:row>
      <xdr:rowOff>60960</xdr:rowOff>
    </xdr:to>
    <xdr:pic>
      <xdr:nvPicPr>
        <xdr:cNvPr id="7" name="Image 6">
          <a:extLst>
            <a:ext uri="{FF2B5EF4-FFF2-40B4-BE49-F238E27FC236}">
              <a16:creationId xmlns:a16="http://schemas.microsoft.com/office/drawing/2014/main" xmlns="" id="{20187437-B06C-4852-BA8E-91408E2D8889}"/>
            </a:ext>
          </a:extLst>
        </xdr:cNvPr>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b="20732"/>
        <a:stretch/>
      </xdr:blipFill>
      <xdr:spPr bwMode="auto">
        <a:xfrm>
          <a:off x="10477500" y="7559040"/>
          <a:ext cx="1761936"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716280</xdr:colOff>
      <xdr:row>42</xdr:row>
      <xdr:rowOff>167640</xdr:rowOff>
    </xdr:from>
    <xdr:to>
      <xdr:col>19</xdr:col>
      <xdr:colOff>685800</xdr:colOff>
      <xdr:row>43</xdr:row>
      <xdr:rowOff>160020</xdr:rowOff>
    </xdr:to>
    <xdr:pic>
      <xdr:nvPicPr>
        <xdr:cNvPr id="8" name="Image 7">
          <a:extLst>
            <a:ext uri="{FF2B5EF4-FFF2-40B4-BE49-F238E27FC236}">
              <a16:creationId xmlns:a16="http://schemas.microsoft.com/office/drawing/2014/main" xmlns="" id="{75127B75-8577-4C15-83B2-358F78A72CB4}"/>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3967460" y="9441180"/>
          <a:ext cx="800100" cy="175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411480</xdr:colOff>
      <xdr:row>32</xdr:row>
      <xdr:rowOff>114300</xdr:rowOff>
    </xdr:from>
    <xdr:to>
      <xdr:col>20</xdr:col>
      <xdr:colOff>502920</xdr:colOff>
      <xdr:row>35</xdr:row>
      <xdr:rowOff>64003</xdr:rowOff>
    </xdr:to>
    <xdr:pic>
      <xdr:nvPicPr>
        <xdr:cNvPr id="9" name="Image 8">
          <a:extLst>
            <a:ext uri="{FF2B5EF4-FFF2-40B4-BE49-F238E27FC236}">
              <a16:creationId xmlns:a16="http://schemas.microsoft.com/office/drawing/2014/main" xmlns="" id="{132A501C-5FFB-4714-A71E-FC363E5E649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662660" y="7559040"/>
          <a:ext cx="1752600" cy="498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373380</xdr:colOff>
      <xdr:row>40</xdr:row>
      <xdr:rowOff>106680</xdr:rowOff>
    </xdr:from>
    <xdr:to>
      <xdr:col>19</xdr:col>
      <xdr:colOff>342900</xdr:colOff>
      <xdr:row>41</xdr:row>
      <xdr:rowOff>99060</xdr:rowOff>
    </xdr:to>
    <xdr:pic>
      <xdr:nvPicPr>
        <xdr:cNvPr id="10" name="Image 9">
          <a:extLst>
            <a:ext uri="{FF2B5EF4-FFF2-40B4-BE49-F238E27FC236}">
              <a16:creationId xmlns:a16="http://schemas.microsoft.com/office/drawing/2014/main" xmlns="" id="{0A2EC337-68BA-44FD-8994-1BBE952E4FC1}"/>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3624560" y="9014460"/>
          <a:ext cx="800100" cy="175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38100</xdr:colOff>
      <xdr:row>32</xdr:row>
      <xdr:rowOff>98256</xdr:rowOff>
    </xdr:from>
    <xdr:to>
      <xdr:col>24</xdr:col>
      <xdr:colOff>175260</xdr:colOff>
      <xdr:row>35</xdr:row>
      <xdr:rowOff>60959</xdr:rowOff>
    </xdr:to>
    <xdr:pic>
      <xdr:nvPicPr>
        <xdr:cNvPr id="11" name="Image 10">
          <a:extLst>
            <a:ext uri="{FF2B5EF4-FFF2-40B4-BE49-F238E27FC236}">
              <a16:creationId xmlns:a16="http://schemas.microsoft.com/office/drawing/2014/main" xmlns="" id="{A454451B-D0BA-4965-A157-516EB0DA76BE}"/>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6283940" y="7542996"/>
          <a:ext cx="1798320" cy="511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586741</xdr:colOff>
      <xdr:row>8</xdr:row>
      <xdr:rowOff>144780</xdr:rowOff>
    </xdr:from>
    <xdr:to>
      <xdr:col>8</xdr:col>
      <xdr:colOff>266701</xdr:colOff>
      <xdr:row>30</xdr:row>
      <xdr:rowOff>106680</xdr:rowOff>
    </xdr:to>
    <xdr:pic>
      <xdr:nvPicPr>
        <xdr:cNvPr id="3" name="Image 2">
          <a:extLst>
            <a:ext uri="{FF2B5EF4-FFF2-40B4-BE49-F238E27FC236}">
              <a16:creationId xmlns:a16="http://schemas.microsoft.com/office/drawing/2014/main" xmlns="" id="{176828A5-5556-499E-8CBF-17C35060DD8C}"/>
            </a:ext>
          </a:extLst>
        </xdr:cNvPr>
        <xdr:cNvPicPr>
          <a:picLocks noChangeAspect="1"/>
        </xdr:cNvPicPr>
      </xdr:nvPicPr>
      <xdr:blipFill rotWithShape="1">
        <a:blip xmlns:r="http://schemas.openxmlformats.org/officeDocument/2006/relationships" r:embed="rId1"/>
        <a:srcRect l="18397" t="14369" r="18383" b="11224"/>
        <a:stretch/>
      </xdr:blipFill>
      <xdr:spPr>
        <a:xfrm>
          <a:off x="586741" y="1607820"/>
          <a:ext cx="6019800" cy="39852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space%20Logopedie/Consultation%20facultaire/Activit&#233;%20clinique/Suivis/C&#233;cile/Adrian/Vocabulaire/LB_maison_Adrian_3.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3"/>
      <sheetName val="fiche EBP"/>
    </sheetNames>
    <sheetDataSet>
      <sheetData sheetId="0"/>
      <sheetData sheetId="1"/>
      <sheetData sheetId="2">
        <row r="5">
          <cell r="N5" t="str">
            <v>Mots_Ext</v>
          </cell>
          <cell r="O5" t="str">
            <v>Mots_Int</v>
          </cell>
        </row>
        <row r="6">
          <cell r="M6" t="str">
            <v>pré-test</v>
          </cell>
          <cell r="N6">
            <v>2</v>
          </cell>
          <cell r="O6">
            <v>4</v>
          </cell>
        </row>
        <row r="7">
          <cell r="M7" t="str">
            <v>post-test 1</v>
          </cell>
          <cell r="N7">
            <v>3</v>
          </cell>
          <cell r="O7">
            <v>17</v>
          </cell>
        </row>
        <row r="8">
          <cell r="M8" t="str">
            <v>post-test 2</v>
          </cell>
          <cell r="N8">
            <v>16</v>
          </cell>
          <cell r="O8">
            <v>13</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73"/>
  <sheetViews>
    <sheetView tabSelected="1" view="pageLayout" zoomScale="89" zoomScaleNormal="100" zoomScalePageLayoutView="89" workbookViewId="0">
      <selection activeCell="F13" sqref="F13"/>
    </sheetView>
  </sheetViews>
  <sheetFormatPr baseColWidth="10" defaultRowHeight="15" x14ac:dyDescent="0.25"/>
  <cols>
    <col min="1" max="1" width="4.140625" customWidth="1"/>
    <col min="2" max="2" width="16.42578125" customWidth="1"/>
    <col min="3" max="4" width="10.28515625" customWidth="1"/>
    <col min="5" max="6" width="9.28515625" customWidth="1"/>
    <col min="7" max="7" width="6.7109375" style="1" customWidth="1"/>
    <col min="9" max="9" width="11.28515625" customWidth="1"/>
    <col min="11" max="11" width="8.28515625" customWidth="1"/>
    <col min="13" max="13" width="5.42578125" customWidth="1"/>
    <col min="14" max="14" width="4.85546875" customWidth="1"/>
    <col min="15" max="15" width="14.140625" customWidth="1"/>
    <col min="16" max="16" width="12.5703125" customWidth="1"/>
    <col min="17" max="17" width="14.140625" customWidth="1"/>
    <col min="18" max="18" width="12.85546875" bestFit="1" customWidth="1"/>
    <col min="21" max="21" width="12.85546875" bestFit="1" customWidth="1"/>
    <col min="22" max="22" width="5.7109375" customWidth="1"/>
  </cols>
  <sheetData>
    <row r="1" spans="1:25" ht="102" customHeight="1" x14ac:dyDescent="0.25">
      <c r="A1" s="68"/>
      <c r="B1" s="68"/>
      <c r="C1" s="68"/>
      <c r="D1" s="68"/>
      <c r="E1" s="68"/>
      <c r="G1" s="26"/>
      <c r="H1" s="69" t="s">
        <v>15</v>
      </c>
      <c r="I1" s="70"/>
      <c r="L1" s="68"/>
      <c r="M1" s="68"/>
      <c r="N1" s="68"/>
      <c r="O1" s="68"/>
      <c r="P1" s="68"/>
    </row>
    <row r="2" spans="1:25" x14ac:dyDescent="0.25">
      <c r="A2" s="72" t="s">
        <v>13</v>
      </c>
      <c r="B2" s="72"/>
      <c r="C2" s="72"/>
      <c r="D2" s="72"/>
      <c r="U2" s="72" t="s">
        <v>16</v>
      </c>
      <c r="V2" s="72"/>
      <c r="W2" s="72"/>
      <c r="X2" s="72"/>
      <c r="Y2" s="72"/>
    </row>
    <row r="3" spans="1:25" x14ac:dyDescent="0.25">
      <c r="A3" s="80" t="s">
        <v>14</v>
      </c>
      <c r="B3" s="80"/>
      <c r="C3" s="80"/>
      <c r="D3" s="80"/>
      <c r="U3" s="72" t="s">
        <v>18</v>
      </c>
      <c r="V3" s="72"/>
      <c r="W3" s="72"/>
      <c r="X3" s="72"/>
      <c r="Y3" s="72"/>
    </row>
    <row r="4" spans="1:25" x14ac:dyDescent="0.25">
      <c r="A4" s="80" t="s">
        <v>104</v>
      </c>
      <c r="B4" s="80"/>
      <c r="C4" s="80"/>
      <c r="D4" s="80"/>
      <c r="G4" s="31"/>
      <c r="U4" s="72" t="s">
        <v>17</v>
      </c>
      <c r="V4" s="72"/>
      <c r="W4" s="72"/>
      <c r="X4" s="72"/>
      <c r="Y4" s="72"/>
    </row>
    <row r="5" spans="1:25" ht="30" customHeight="1" x14ac:dyDescent="0.25">
      <c r="A5" s="71"/>
      <c r="B5" s="71"/>
      <c r="C5" s="71"/>
      <c r="D5" s="71"/>
      <c r="E5" s="71"/>
      <c r="F5" s="71"/>
      <c r="G5" s="71"/>
      <c r="H5" s="71"/>
      <c r="I5" s="71"/>
      <c r="J5" s="71"/>
      <c r="K5" s="71"/>
      <c r="L5" s="71"/>
      <c r="M5" s="71"/>
      <c r="N5" s="71"/>
      <c r="O5" s="71"/>
      <c r="P5" s="71"/>
      <c r="Q5" s="71"/>
      <c r="R5" s="71"/>
      <c r="S5" s="71"/>
      <c r="T5" s="71"/>
      <c r="U5" s="71"/>
      <c r="V5" s="71"/>
    </row>
    <row r="6" spans="1:25" x14ac:dyDescent="0.25">
      <c r="A6" s="3"/>
      <c r="B6" s="32" t="s">
        <v>19</v>
      </c>
      <c r="C6" s="32"/>
      <c r="D6" s="32"/>
      <c r="E6" s="32"/>
      <c r="F6" s="32"/>
      <c r="G6" s="32"/>
      <c r="H6" s="32"/>
      <c r="I6" s="21"/>
      <c r="J6" s="3"/>
      <c r="K6" s="3"/>
      <c r="L6" s="4"/>
      <c r="M6" s="3"/>
      <c r="N6" s="3"/>
      <c r="O6" s="3"/>
      <c r="P6" s="3"/>
      <c r="Q6" s="3"/>
      <c r="R6" s="3"/>
      <c r="S6" s="3"/>
      <c r="T6" s="3"/>
      <c r="U6" s="3"/>
      <c r="V6" s="3"/>
    </row>
    <row r="7" spans="1:25" ht="36.6" customHeight="1" x14ac:dyDescent="0.25">
      <c r="A7" s="5"/>
      <c r="B7" s="33" t="s">
        <v>10</v>
      </c>
      <c r="C7" s="33" t="s">
        <v>20</v>
      </c>
      <c r="D7" s="34" t="s">
        <v>21</v>
      </c>
      <c r="E7" s="33" t="s">
        <v>22</v>
      </c>
      <c r="F7" s="33" t="s">
        <v>23</v>
      </c>
      <c r="G7" s="33" t="s">
        <v>24</v>
      </c>
      <c r="H7" s="30" t="s">
        <v>25</v>
      </c>
      <c r="I7" s="33" t="s">
        <v>26</v>
      </c>
      <c r="J7" s="28" t="s">
        <v>27</v>
      </c>
      <c r="K7" s="33" t="s">
        <v>26</v>
      </c>
      <c r="L7" s="28" t="s">
        <v>28</v>
      </c>
      <c r="M7" s="2"/>
      <c r="N7" s="6"/>
      <c r="O7" s="79" t="s">
        <v>0</v>
      </c>
      <c r="P7" s="79"/>
      <c r="Q7" s="66" t="s">
        <v>95</v>
      </c>
      <c r="R7" s="66"/>
      <c r="S7" s="66"/>
      <c r="T7" s="3"/>
      <c r="U7" s="3"/>
      <c r="V7" s="3"/>
    </row>
    <row r="8" spans="1:25" ht="14.45" customHeight="1" x14ac:dyDescent="0.25">
      <c r="A8" s="76" t="s">
        <v>101</v>
      </c>
      <c r="B8" s="33" t="s">
        <v>29</v>
      </c>
      <c r="C8" s="33" t="s">
        <v>30</v>
      </c>
      <c r="D8" s="33">
        <v>7.66</v>
      </c>
      <c r="E8" s="33">
        <v>4</v>
      </c>
      <c r="F8" s="33">
        <v>2</v>
      </c>
      <c r="G8" s="35" t="s">
        <v>31</v>
      </c>
      <c r="H8" s="36"/>
      <c r="I8" s="75" t="s">
        <v>103</v>
      </c>
      <c r="J8" s="35"/>
      <c r="K8" s="81" t="s">
        <v>98</v>
      </c>
      <c r="L8" s="35"/>
      <c r="M8" s="8"/>
      <c r="N8" s="6"/>
      <c r="O8" s="67" t="s">
        <v>1</v>
      </c>
      <c r="P8" s="67"/>
      <c r="Q8" s="67" t="s">
        <v>77</v>
      </c>
      <c r="R8" s="67"/>
      <c r="S8" s="67"/>
      <c r="T8" s="3"/>
      <c r="U8" s="3"/>
      <c r="V8" s="3"/>
    </row>
    <row r="9" spans="1:25" x14ac:dyDescent="0.25">
      <c r="A9" s="77"/>
      <c r="B9" s="33" t="s">
        <v>32</v>
      </c>
      <c r="C9" s="33" t="s">
        <v>30</v>
      </c>
      <c r="D9" s="33">
        <v>12.39</v>
      </c>
      <c r="E9" s="33">
        <v>6</v>
      </c>
      <c r="F9" s="33">
        <v>2</v>
      </c>
      <c r="G9" s="35" t="s">
        <v>31</v>
      </c>
      <c r="H9" s="36"/>
      <c r="I9" s="75"/>
      <c r="J9" s="35"/>
      <c r="K9" s="81"/>
      <c r="L9" s="35"/>
      <c r="M9" s="9"/>
      <c r="N9" s="6"/>
      <c r="O9" s="67" t="s">
        <v>2</v>
      </c>
      <c r="P9" s="67"/>
      <c r="Q9" s="67" t="s">
        <v>78</v>
      </c>
      <c r="R9" s="67"/>
      <c r="S9" s="67"/>
      <c r="T9" s="3"/>
      <c r="U9" s="3"/>
      <c r="V9" s="3"/>
    </row>
    <row r="10" spans="1:25" x14ac:dyDescent="0.25">
      <c r="A10" s="77"/>
      <c r="B10" s="33" t="s">
        <v>33</v>
      </c>
      <c r="C10" s="33" t="s">
        <v>30</v>
      </c>
      <c r="D10" s="33">
        <v>2.4</v>
      </c>
      <c r="E10" s="33">
        <v>7</v>
      </c>
      <c r="F10" s="33">
        <v>3</v>
      </c>
      <c r="G10" s="35" t="s">
        <v>31</v>
      </c>
      <c r="H10" s="36"/>
      <c r="I10" s="75"/>
      <c r="J10" s="35"/>
      <c r="K10" s="81"/>
      <c r="L10" s="35"/>
      <c r="M10" s="9"/>
      <c r="N10" s="6"/>
      <c r="O10" s="67" t="s">
        <v>3</v>
      </c>
      <c r="P10" s="67"/>
      <c r="Q10" s="67" t="s">
        <v>79</v>
      </c>
      <c r="R10" s="67"/>
      <c r="S10" s="67"/>
      <c r="T10" s="3"/>
      <c r="U10" s="3"/>
      <c r="V10" s="3"/>
      <c r="W10" s="3"/>
      <c r="X10" s="25"/>
      <c r="Y10" s="25"/>
    </row>
    <row r="11" spans="1:25" x14ac:dyDescent="0.25">
      <c r="A11" s="77"/>
      <c r="B11" s="33" t="s">
        <v>34</v>
      </c>
      <c r="C11" s="33" t="s">
        <v>30</v>
      </c>
      <c r="D11" s="33">
        <v>11.39</v>
      </c>
      <c r="E11" s="33">
        <v>6</v>
      </c>
      <c r="F11" s="33">
        <v>3</v>
      </c>
      <c r="G11" s="35" t="s">
        <v>31</v>
      </c>
      <c r="H11" s="37"/>
      <c r="I11" s="75"/>
      <c r="J11" s="33"/>
      <c r="K11" s="81"/>
      <c r="L11" s="35"/>
      <c r="M11" s="9"/>
      <c r="N11" s="6"/>
      <c r="O11" s="3"/>
      <c r="P11" s="3"/>
      <c r="Q11" s="3"/>
      <c r="R11" s="3"/>
      <c r="S11" s="3"/>
      <c r="T11" s="3"/>
      <c r="U11" s="3"/>
      <c r="V11" s="3"/>
      <c r="X11" s="25"/>
      <c r="Y11" s="25"/>
    </row>
    <row r="12" spans="1:25" x14ac:dyDescent="0.25">
      <c r="A12" s="77"/>
      <c r="B12" s="33" t="s">
        <v>35</v>
      </c>
      <c r="C12" s="33" t="s">
        <v>30</v>
      </c>
      <c r="D12" s="33">
        <v>3.36</v>
      </c>
      <c r="E12" s="33">
        <v>5</v>
      </c>
      <c r="F12" s="33">
        <v>2</v>
      </c>
      <c r="G12" s="35" t="s">
        <v>31</v>
      </c>
      <c r="H12" s="36"/>
      <c r="I12" s="75"/>
      <c r="J12" s="35"/>
      <c r="K12" s="81"/>
      <c r="L12" s="35"/>
      <c r="M12" s="9"/>
      <c r="N12" s="6"/>
      <c r="O12" s="3"/>
      <c r="P12" s="3"/>
      <c r="Q12" s="3"/>
      <c r="R12" s="3"/>
      <c r="S12" s="3"/>
      <c r="T12" s="3"/>
      <c r="U12" s="3"/>
      <c r="V12" s="3"/>
      <c r="W12" s="3"/>
      <c r="X12" s="25"/>
      <c r="Y12" s="25"/>
    </row>
    <row r="13" spans="1:25" x14ac:dyDescent="0.25">
      <c r="A13" s="77"/>
      <c r="B13" s="33" t="s">
        <v>36</v>
      </c>
      <c r="C13" s="33" t="s">
        <v>30</v>
      </c>
      <c r="D13" s="33">
        <v>4.41</v>
      </c>
      <c r="E13" s="33">
        <v>4</v>
      </c>
      <c r="F13" s="33">
        <v>2</v>
      </c>
      <c r="G13" s="35" t="s">
        <v>31</v>
      </c>
      <c r="H13" s="37"/>
      <c r="I13" s="75"/>
      <c r="J13" s="33"/>
      <c r="K13" s="81"/>
      <c r="L13" s="35"/>
      <c r="M13" s="9"/>
      <c r="N13" s="6"/>
      <c r="O13" s="10" t="s">
        <v>4</v>
      </c>
      <c r="P13" s="10"/>
      <c r="Q13" s="10"/>
      <c r="R13" s="10"/>
      <c r="S13" s="10"/>
      <c r="T13" s="3"/>
      <c r="U13" s="3"/>
      <c r="V13" s="3"/>
      <c r="W13" s="3"/>
    </row>
    <row r="14" spans="1:25" x14ac:dyDescent="0.25">
      <c r="A14" s="77"/>
      <c r="B14" s="33" t="s">
        <v>37</v>
      </c>
      <c r="C14" s="33" t="s">
        <v>30</v>
      </c>
      <c r="D14" s="33">
        <v>19.27</v>
      </c>
      <c r="E14" s="33">
        <v>5</v>
      </c>
      <c r="F14" s="33">
        <v>2</v>
      </c>
      <c r="G14" s="35" t="s">
        <v>31</v>
      </c>
      <c r="H14" s="36"/>
      <c r="I14" s="75"/>
      <c r="J14" s="35"/>
      <c r="K14" s="81"/>
      <c r="L14" s="35"/>
      <c r="M14" s="2"/>
      <c r="N14" s="6"/>
      <c r="O14" s="73" t="s">
        <v>94</v>
      </c>
      <c r="P14" s="73"/>
      <c r="Q14" s="73"/>
      <c r="R14" s="73"/>
      <c r="S14" s="73"/>
      <c r="T14" s="73"/>
      <c r="U14" s="73"/>
      <c r="V14" s="73"/>
      <c r="W14" s="73"/>
      <c r="X14" s="73"/>
    </row>
    <row r="15" spans="1:25" x14ac:dyDescent="0.25">
      <c r="A15" s="77"/>
      <c r="B15" s="33" t="s">
        <v>38</v>
      </c>
      <c r="C15" s="33" t="s">
        <v>30</v>
      </c>
      <c r="D15" s="33">
        <v>3.38</v>
      </c>
      <c r="E15" s="33">
        <v>6</v>
      </c>
      <c r="F15" s="33">
        <v>3</v>
      </c>
      <c r="G15" s="35" t="s">
        <v>31</v>
      </c>
      <c r="H15" s="37"/>
      <c r="I15" s="75"/>
      <c r="J15" s="33"/>
      <c r="K15" s="81"/>
      <c r="L15" s="35"/>
      <c r="M15" s="2"/>
      <c r="N15" s="6"/>
      <c r="O15" s="73"/>
      <c r="P15" s="73"/>
      <c r="Q15" s="73"/>
      <c r="R15" s="73"/>
      <c r="S15" s="73"/>
      <c r="T15" s="73"/>
      <c r="U15" s="73"/>
      <c r="V15" s="73"/>
      <c r="W15" s="73"/>
      <c r="X15" s="73"/>
    </row>
    <row r="16" spans="1:25" x14ac:dyDescent="0.25">
      <c r="A16" s="77"/>
      <c r="B16" s="33" t="s">
        <v>39</v>
      </c>
      <c r="C16" s="33" t="s">
        <v>30</v>
      </c>
      <c r="D16" s="33">
        <v>8.98</v>
      </c>
      <c r="E16" s="33">
        <v>6</v>
      </c>
      <c r="F16" s="33">
        <v>3</v>
      </c>
      <c r="G16" s="35" t="s">
        <v>31</v>
      </c>
      <c r="H16" s="36"/>
      <c r="I16" s="75"/>
      <c r="J16" s="35"/>
      <c r="K16" s="81"/>
      <c r="L16" s="35"/>
      <c r="M16" s="2"/>
      <c r="N16" s="6"/>
      <c r="O16" s="73"/>
      <c r="P16" s="73"/>
      <c r="Q16" s="73"/>
      <c r="R16" s="73"/>
      <c r="S16" s="73"/>
      <c r="T16" s="73"/>
      <c r="U16" s="73"/>
      <c r="V16" s="73"/>
      <c r="W16" s="73"/>
      <c r="X16" s="73"/>
    </row>
    <row r="17" spans="1:25" x14ac:dyDescent="0.25">
      <c r="A17" s="77"/>
      <c r="B17" s="33" t="s">
        <v>40</v>
      </c>
      <c r="C17" s="33" t="s">
        <v>30</v>
      </c>
      <c r="D17" s="33">
        <v>4.43</v>
      </c>
      <c r="E17" s="33">
        <v>5</v>
      </c>
      <c r="F17" s="33">
        <v>2</v>
      </c>
      <c r="G17" s="35" t="s">
        <v>31</v>
      </c>
      <c r="H17" s="37"/>
      <c r="I17" s="75"/>
      <c r="J17" s="33"/>
      <c r="K17" s="81"/>
      <c r="L17" s="35"/>
      <c r="M17" s="2"/>
      <c r="N17" s="6"/>
      <c r="O17" s="73"/>
      <c r="P17" s="73"/>
      <c r="Q17" s="73"/>
      <c r="R17" s="73"/>
      <c r="S17" s="73"/>
      <c r="T17" s="73"/>
      <c r="U17" s="73"/>
      <c r="V17" s="73"/>
      <c r="W17" s="73"/>
      <c r="X17" s="73"/>
    </row>
    <row r="18" spans="1:25" x14ac:dyDescent="0.25">
      <c r="A18" s="77"/>
      <c r="B18" s="33" t="s">
        <v>41</v>
      </c>
      <c r="C18" s="33" t="s">
        <v>30</v>
      </c>
      <c r="D18" s="33">
        <v>0.83</v>
      </c>
      <c r="E18" s="33">
        <v>3</v>
      </c>
      <c r="F18" s="33">
        <v>1</v>
      </c>
      <c r="G18" s="35" t="s">
        <v>31</v>
      </c>
      <c r="H18" s="36"/>
      <c r="I18" s="75"/>
      <c r="J18" s="35"/>
      <c r="K18" s="81"/>
      <c r="L18" s="35"/>
      <c r="M18" s="2"/>
      <c r="N18" s="6"/>
      <c r="O18" s="73"/>
      <c r="P18" s="73"/>
      <c r="Q18" s="73"/>
      <c r="R18" s="73"/>
      <c r="S18" s="73"/>
      <c r="T18" s="73"/>
      <c r="U18" s="73"/>
      <c r="V18" s="73"/>
      <c r="W18" s="73"/>
      <c r="X18" s="73"/>
    </row>
    <row r="19" spans="1:25" x14ac:dyDescent="0.25">
      <c r="A19" s="77"/>
      <c r="B19" s="33" t="s">
        <v>42</v>
      </c>
      <c r="C19" s="33" t="s">
        <v>30</v>
      </c>
      <c r="D19" s="33">
        <v>5.89</v>
      </c>
      <c r="E19" s="33">
        <v>6</v>
      </c>
      <c r="F19" s="33">
        <v>3</v>
      </c>
      <c r="G19" s="35" t="s">
        <v>31</v>
      </c>
      <c r="H19" s="37"/>
      <c r="I19" s="75"/>
      <c r="J19" s="33"/>
      <c r="K19" s="81"/>
      <c r="L19" s="35"/>
      <c r="M19" s="2"/>
      <c r="N19" s="6"/>
      <c r="O19" s="73"/>
      <c r="P19" s="73"/>
      <c r="Q19" s="73"/>
      <c r="R19" s="73"/>
      <c r="S19" s="73"/>
      <c r="T19" s="73"/>
      <c r="U19" s="73"/>
      <c r="V19" s="73"/>
      <c r="W19" s="73"/>
      <c r="X19" s="73"/>
    </row>
    <row r="20" spans="1:25" x14ac:dyDescent="0.25">
      <c r="A20" s="77"/>
      <c r="B20" s="33" t="s">
        <v>43</v>
      </c>
      <c r="C20" s="33" t="s">
        <v>30</v>
      </c>
      <c r="D20" s="33">
        <v>50.11</v>
      </c>
      <c r="E20" s="33">
        <v>5</v>
      </c>
      <c r="F20" s="33">
        <v>2</v>
      </c>
      <c r="G20" s="35" t="s">
        <v>31</v>
      </c>
      <c r="H20" s="36"/>
      <c r="I20" s="75"/>
      <c r="J20" s="35"/>
      <c r="K20" s="81"/>
      <c r="L20" s="35"/>
      <c r="M20" s="2"/>
      <c r="N20" s="6"/>
      <c r="O20" s="73"/>
      <c r="P20" s="73"/>
      <c r="Q20" s="73"/>
      <c r="R20" s="73"/>
      <c r="S20" s="73"/>
      <c r="T20" s="73"/>
      <c r="U20" s="73"/>
      <c r="V20" s="73"/>
      <c r="W20" s="73"/>
      <c r="X20" s="73"/>
    </row>
    <row r="21" spans="1:25" x14ac:dyDescent="0.25">
      <c r="A21" s="77"/>
      <c r="B21" s="33" t="s">
        <v>44</v>
      </c>
      <c r="C21" s="33" t="s">
        <v>30</v>
      </c>
      <c r="D21" s="33">
        <v>3.19</v>
      </c>
      <c r="E21" s="33">
        <v>6</v>
      </c>
      <c r="F21" s="33">
        <v>3</v>
      </c>
      <c r="G21" s="35" t="s">
        <v>31</v>
      </c>
      <c r="H21" s="37"/>
      <c r="I21" s="75"/>
      <c r="J21" s="33"/>
      <c r="K21" s="81"/>
      <c r="L21" s="35"/>
      <c r="M21" s="2"/>
      <c r="N21" s="6"/>
      <c r="O21" s="73"/>
      <c r="P21" s="73"/>
      <c r="Q21" s="73"/>
      <c r="R21" s="73"/>
      <c r="S21" s="73"/>
      <c r="T21" s="73"/>
      <c r="U21" s="73"/>
      <c r="V21" s="73"/>
      <c r="W21" s="73"/>
      <c r="X21" s="73"/>
    </row>
    <row r="22" spans="1:25" x14ac:dyDescent="0.25">
      <c r="A22" s="77"/>
      <c r="B22" s="33" t="s">
        <v>45</v>
      </c>
      <c r="C22" s="33" t="s">
        <v>30</v>
      </c>
      <c r="D22" s="33">
        <v>20.13</v>
      </c>
      <c r="E22" s="33">
        <v>4</v>
      </c>
      <c r="F22" s="33">
        <v>2</v>
      </c>
      <c r="G22" s="35" t="s">
        <v>31</v>
      </c>
      <c r="H22" s="37"/>
      <c r="I22" s="75"/>
      <c r="J22" s="33"/>
      <c r="K22" s="81"/>
      <c r="L22" s="35"/>
      <c r="M22" s="2"/>
      <c r="N22" s="6"/>
      <c r="O22" s="3"/>
      <c r="P22" s="3"/>
      <c r="Q22" s="3"/>
      <c r="R22" s="3"/>
      <c r="S22" s="3"/>
      <c r="T22" s="3"/>
      <c r="U22" s="3"/>
      <c r="V22" s="3"/>
      <c r="W22" s="3"/>
      <c r="X22" s="3"/>
    </row>
    <row r="23" spans="1:25" ht="14.45" customHeight="1" x14ac:dyDescent="0.25">
      <c r="A23" s="77"/>
      <c r="B23" s="33" t="s">
        <v>46</v>
      </c>
      <c r="C23" s="33" t="s">
        <v>30</v>
      </c>
      <c r="D23" s="33">
        <v>10.74</v>
      </c>
      <c r="E23" s="33">
        <v>3</v>
      </c>
      <c r="F23" s="33">
        <v>1</v>
      </c>
      <c r="G23" s="35" t="s">
        <v>31</v>
      </c>
      <c r="H23" s="37"/>
      <c r="I23" s="75"/>
      <c r="J23" s="33"/>
      <c r="K23" s="81"/>
      <c r="L23" s="35"/>
      <c r="M23" s="6"/>
      <c r="N23" s="6"/>
      <c r="O23" s="11" t="s">
        <v>5</v>
      </c>
      <c r="P23" s="12"/>
      <c r="Q23" s="12"/>
      <c r="R23" s="13"/>
      <c r="S23" s="13"/>
      <c r="T23" s="3"/>
      <c r="U23" s="3"/>
      <c r="V23" s="3"/>
      <c r="W23" s="3"/>
      <c r="X23" s="3"/>
    </row>
    <row r="24" spans="1:25" ht="14.45" customHeight="1" x14ac:dyDescent="0.25">
      <c r="A24" s="77"/>
      <c r="B24" s="33" t="s">
        <v>47</v>
      </c>
      <c r="C24" s="33" t="s">
        <v>30</v>
      </c>
      <c r="D24" s="33">
        <v>5.0599999999999996</v>
      </c>
      <c r="E24" s="33">
        <v>6</v>
      </c>
      <c r="F24" s="33">
        <v>3</v>
      </c>
      <c r="G24" s="35" t="s">
        <v>31</v>
      </c>
      <c r="H24" s="37"/>
      <c r="I24" s="75"/>
      <c r="J24" s="33"/>
      <c r="K24" s="81"/>
      <c r="L24" s="35"/>
      <c r="M24" s="6"/>
      <c r="N24" s="6"/>
      <c r="O24" s="4"/>
      <c r="P24" s="7" t="s">
        <v>97</v>
      </c>
      <c r="Q24" s="7" t="s">
        <v>76</v>
      </c>
      <c r="R24" s="3"/>
      <c r="S24" s="3"/>
      <c r="T24" s="3"/>
      <c r="U24" s="3"/>
      <c r="V24" s="3"/>
    </row>
    <row r="25" spans="1:25" x14ac:dyDescent="0.25">
      <c r="A25" s="77"/>
      <c r="B25" s="33" t="s">
        <v>48</v>
      </c>
      <c r="C25" s="33" t="s">
        <v>30</v>
      </c>
      <c r="D25" s="33">
        <v>3.87</v>
      </c>
      <c r="E25" s="33">
        <v>4</v>
      </c>
      <c r="F25" s="33">
        <v>2</v>
      </c>
      <c r="G25" s="35" t="s">
        <v>31</v>
      </c>
      <c r="H25" s="37"/>
      <c r="I25" s="75"/>
      <c r="J25" s="33"/>
      <c r="K25" s="81"/>
      <c r="L25" s="35"/>
      <c r="M25" s="3"/>
      <c r="N25" s="6"/>
      <c r="O25" s="7" t="s">
        <v>6</v>
      </c>
      <c r="P25" s="7"/>
      <c r="Q25" s="7"/>
      <c r="R25" s="3"/>
      <c r="S25" s="3"/>
      <c r="T25" s="3"/>
      <c r="U25" s="3"/>
      <c r="V25" s="3"/>
    </row>
    <row r="26" spans="1:25" x14ac:dyDescent="0.25">
      <c r="A26" s="45"/>
      <c r="B26" s="27"/>
      <c r="C26" s="27"/>
      <c r="D26" s="38">
        <f>AVERAGE(D8:D25)</f>
        <v>9.8605555555555569</v>
      </c>
      <c r="E26" s="38">
        <f t="shared" ref="E26:F26" si="0">AVERAGE(E8:E25)</f>
        <v>5.0555555555555554</v>
      </c>
      <c r="F26" s="38">
        <f t="shared" si="0"/>
        <v>2.2777777777777777</v>
      </c>
      <c r="G26" s="27"/>
      <c r="H26" s="39"/>
      <c r="I26" s="40"/>
      <c r="J26" s="39"/>
      <c r="K26" s="40"/>
      <c r="L26" s="39"/>
      <c r="M26" s="3"/>
      <c r="N26" s="3"/>
      <c r="O26" s="7" t="s">
        <v>96</v>
      </c>
      <c r="P26" s="7"/>
      <c r="Q26" s="7"/>
      <c r="R26" s="14"/>
      <c r="S26" s="3"/>
      <c r="T26" s="3"/>
      <c r="U26" s="3"/>
      <c r="V26" s="3"/>
    </row>
    <row r="27" spans="1:25" ht="15" customHeight="1" x14ac:dyDescent="0.25">
      <c r="A27" s="78" t="s">
        <v>100</v>
      </c>
      <c r="B27" s="33" t="s">
        <v>49</v>
      </c>
      <c r="C27" s="33" t="s">
        <v>30</v>
      </c>
      <c r="D27" s="33">
        <v>0.37</v>
      </c>
      <c r="E27" s="33">
        <v>7</v>
      </c>
      <c r="F27" s="33">
        <v>3</v>
      </c>
      <c r="G27" s="35" t="s">
        <v>50</v>
      </c>
      <c r="H27" s="36"/>
      <c r="I27" s="81" t="s">
        <v>99</v>
      </c>
      <c r="J27" s="35"/>
      <c r="K27" s="75" t="s">
        <v>102</v>
      </c>
      <c r="L27" s="41"/>
      <c r="M27" s="3"/>
      <c r="N27" s="3"/>
      <c r="O27" s="29" t="s">
        <v>85</v>
      </c>
      <c r="P27" s="5"/>
      <c r="Q27" s="5"/>
      <c r="R27" s="3"/>
      <c r="S27" s="3"/>
      <c r="T27" s="3"/>
      <c r="U27" s="3"/>
      <c r="V27" s="3"/>
      <c r="W27" s="3"/>
      <c r="X27" s="3"/>
    </row>
    <row r="28" spans="1:25" x14ac:dyDescent="0.25">
      <c r="A28" s="78"/>
      <c r="B28" s="33" t="s">
        <v>51</v>
      </c>
      <c r="C28" s="33" t="s">
        <v>30</v>
      </c>
      <c r="D28" s="33">
        <v>10.53</v>
      </c>
      <c r="E28" s="33">
        <v>5</v>
      </c>
      <c r="F28" s="33">
        <v>2</v>
      </c>
      <c r="G28" s="35" t="s">
        <v>50</v>
      </c>
      <c r="H28" s="36"/>
      <c r="I28" s="81"/>
      <c r="J28" s="35"/>
      <c r="K28" s="75"/>
      <c r="L28" s="41"/>
      <c r="M28" s="3"/>
      <c r="N28" s="3"/>
      <c r="O28" s="3"/>
      <c r="P28" s="3"/>
      <c r="Q28" s="3"/>
      <c r="R28" s="3"/>
      <c r="S28" s="3"/>
      <c r="T28" s="3"/>
      <c r="U28" s="3"/>
      <c r="V28" s="3"/>
      <c r="W28" s="3"/>
      <c r="X28" s="3"/>
    </row>
    <row r="29" spans="1:25" x14ac:dyDescent="0.25">
      <c r="A29" s="78"/>
      <c r="B29" s="33" t="s">
        <v>52</v>
      </c>
      <c r="C29" s="33" t="s">
        <v>30</v>
      </c>
      <c r="D29" s="33">
        <v>10.76</v>
      </c>
      <c r="E29" s="33">
        <v>2</v>
      </c>
      <c r="F29" s="33">
        <v>1</v>
      </c>
      <c r="G29" s="35" t="s">
        <v>50</v>
      </c>
      <c r="H29" s="36"/>
      <c r="I29" s="81"/>
      <c r="J29" s="35"/>
      <c r="K29" s="75"/>
      <c r="L29" s="41"/>
      <c r="M29" s="3"/>
      <c r="N29" s="3"/>
      <c r="O29" s="15" t="s">
        <v>7</v>
      </c>
      <c r="P29" s="3"/>
      <c r="Q29" s="3"/>
      <c r="R29" s="3"/>
      <c r="S29" s="3"/>
      <c r="T29" s="3"/>
      <c r="U29" s="3"/>
      <c r="V29" s="3"/>
      <c r="W29" s="3"/>
      <c r="X29" s="3"/>
    </row>
    <row r="30" spans="1:25" x14ac:dyDescent="0.25">
      <c r="A30" s="78"/>
      <c r="B30" s="33" t="s">
        <v>53</v>
      </c>
      <c r="C30" s="33" t="s">
        <v>30</v>
      </c>
      <c r="D30" s="33">
        <v>5.87</v>
      </c>
      <c r="E30" s="33">
        <v>8</v>
      </c>
      <c r="F30" s="33">
        <v>3</v>
      </c>
      <c r="G30" s="35" t="s">
        <v>50</v>
      </c>
      <c r="H30" s="36"/>
      <c r="I30" s="81"/>
      <c r="J30" s="35"/>
      <c r="K30" s="75"/>
      <c r="L30" s="41"/>
      <c r="M30" s="3"/>
      <c r="N30" s="3"/>
      <c r="O30" s="22" t="s">
        <v>70</v>
      </c>
      <c r="P30" s="48" t="s">
        <v>71</v>
      </c>
      <c r="Q30" s="48" t="s">
        <v>72</v>
      </c>
      <c r="S30" s="22" t="s">
        <v>70</v>
      </c>
      <c r="T30" s="48" t="s">
        <v>73</v>
      </c>
      <c r="U30" s="48" t="s">
        <v>74</v>
      </c>
      <c r="V30" s="3"/>
      <c r="W30" s="22" t="s">
        <v>76</v>
      </c>
      <c r="X30" s="48" t="s">
        <v>73</v>
      </c>
      <c r="Y30" s="48" t="s">
        <v>74</v>
      </c>
    </row>
    <row r="31" spans="1:25" x14ac:dyDescent="0.25">
      <c r="A31" s="78"/>
      <c r="B31" s="33" t="s">
        <v>54</v>
      </c>
      <c r="C31" s="33" t="s">
        <v>30</v>
      </c>
      <c r="D31" s="33">
        <v>1.1599999999999999</v>
      </c>
      <c r="E31" s="33">
        <v>5</v>
      </c>
      <c r="F31" s="33">
        <v>2</v>
      </c>
      <c r="G31" s="35" t="s">
        <v>50</v>
      </c>
      <c r="H31" s="36"/>
      <c r="I31" s="81"/>
      <c r="J31" s="35"/>
      <c r="K31" s="75"/>
      <c r="L31" s="41"/>
      <c r="M31" s="3"/>
      <c r="N31" s="3"/>
      <c r="O31" s="47" t="s">
        <v>12</v>
      </c>
      <c r="P31" s="23"/>
      <c r="Q31" s="23"/>
      <c r="R31" s="3"/>
      <c r="S31" s="47" t="s">
        <v>71</v>
      </c>
      <c r="T31" s="23"/>
      <c r="U31" s="23"/>
      <c r="V31" s="3"/>
      <c r="W31" s="47" t="s">
        <v>71</v>
      </c>
      <c r="X31" s="23"/>
      <c r="Y31" s="23"/>
    </row>
    <row r="32" spans="1:25" ht="22.5" x14ac:dyDescent="0.25">
      <c r="A32" s="78"/>
      <c r="B32" s="33" t="s">
        <v>55</v>
      </c>
      <c r="C32" s="33" t="s">
        <v>30</v>
      </c>
      <c r="D32" s="33">
        <v>6</v>
      </c>
      <c r="E32" s="33">
        <v>6</v>
      </c>
      <c r="F32" s="33">
        <v>2</v>
      </c>
      <c r="G32" s="35" t="s">
        <v>50</v>
      </c>
      <c r="H32" s="36"/>
      <c r="I32" s="81"/>
      <c r="J32" s="35"/>
      <c r="K32" s="75"/>
      <c r="L32" s="41"/>
      <c r="M32" s="3"/>
      <c r="N32" s="3"/>
      <c r="O32" s="46" t="s">
        <v>11</v>
      </c>
      <c r="P32" s="24"/>
      <c r="Q32" s="24"/>
      <c r="R32" s="16"/>
      <c r="S32" s="46" t="s">
        <v>72</v>
      </c>
      <c r="T32" s="24"/>
      <c r="U32" s="24"/>
      <c r="V32" s="3"/>
      <c r="W32" s="46" t="s">
        <v>72</v>
      </c>
      <c r="X32" s="24"/>
      <c r="Y32" s="24"/>
    </row>
    <row r="33" spans="1:24" x14ac:dyDescent="0.25">
      <c r="A33" s="78"/>
      <c r="B33" s="33" t="s">
        <v>56</v>
      </c>
      <c r="C33" s="33" t="s">
        <v>30</v>
      </c>
      <c r="D33" s="33">
        <v>2.99</v>
      </c>
      <c r="E33" s="33">
        <v>6</v>
      </c>
      <c r="F33" s="33">
        <v>2</v>
      </c>
      <c r="G33" s="35" t="s">
        <v>50</v>
      </c>
      <c r="H33" s="36"/>
      <c r="I33" s="81"/>
      <c r="J33" s="35"/>
      <c r="K33" s="75"/>
      <c r="L33" s="41"/>
      <c r="M33" s="6"/>
      <c r="N33" s="6"/>
      <c r="P33" s="17"/>
      <c r="Q33" s="17"/>
      <c r="R33" s="17"/>
      <c r="S33" s="17"/>
      <c r="T33" s="17"/>
      <c r="U33" s="17"/>
      <c r="V33" s="17"/>
      <c r="W33" s="17"/>
      <c r="X33" s="17"/>
    </row>
    <row r="34" spans="1:24" x14ac:dyDescent="0.25">
      <c r="A34" s="78"/>
      <c r="B34" s="33" t="s">
        <v>57</v>
      </c>
      <c r="C34" s="33" t="s">
        <v>30</v>
      </c>
      <c r="D34" s="33">
        <v>1.84</v>
      </c>
      <c r="E34" s="33">
        <v>4</v>
      </c>
      <c r="F34" s="33">
        <v>2</v>
      </c>
      <c r="G34" s="35" t="s">
        <v>50</v>
      </c>
      <c r="H34" s="36"/>
      <c r="I34" s="81"/>
      <c r="J34" s="35"/>
      <c r="K34" s="75"/>
      <c r="L34" s="41"/>
      <c r="M34" s="6"/>
      <c r="N34" s="6"/>
      <c r="O34" t="s">
        <v>75</v>
      </c>
      <c r="P34" s="17"/>
      <c r="Q34" s="17"/>
      <c r="R34" s="17"/>
      <c r="S34" s="17"/>
      <c r="T34" s="17"/>
      <c r="U34" s="17"/>
      <c r="V34" s="17"/>
      <c r="W34" s="17"/>
      <c r="X34" s="17"/>
    </row>
    <row r="35" spans="1:24" x14ac:dyDescent="0.25">
      <c r="A35" s="78"/>
      <c r="B35" s="33" t="s">
        <v>58</v>
      </c>
      <c r="C35" s="33" t="s">
        <v>30</v>
      </c>
      <c r="D35" s="33">
        <v>1.87</v>
      </c>
      <c r="E35" s="33">
        <v>7</v>
      </c>
      <c r="F35" s="33">
        <v>3</v>
      </c>
      <c r="G35" s="35" t="s">
        <v>50</v>
      </c>
      <c r="H35" s="36"/>
      <c r="I35" s="81"/>
      <c r="J35" s="35"/>
      <c r="K35" s="75"/>
      <c r="L35" s="41"/>
      <c r="M35" s="6"/>
      <c r="N35" s="6"/>
      <c r="P35" s="17"/>
      <c r="Q35" s="17"/>
      <c r="R35" s="17"/>
      <c r="S35" s="17"/>
      <c r="T35" s="17"/>
      <c r="U35" s="17"/>
      <c r="V35" s="17"/>
      <c r="W35" s="17"/>
      <c r="X35" s="17"/>
    </row>
    <row r="36" spans="1:24" x14ac:dyDescent="0.25">
      <c r="A36" s="78"/>
      <c r="B36" s="33" t="s">
        <v>59</v>
      </c>
      <c r="C36" s="33" t="s">
        <v>30</v>
      </c>
      <c r="D36" s="33">
        <v>45.67</v>
      </c>
      <c r="E36" s="33">
        <v>3</v>
      </c>
      <c r="F36" s="33">
        <v>1</v>
      </c>
      <c r="G36" s="35" t="s">
        <v>50</v>
      </c>
      <c r="H36" s="37"/>
      <c r="I36" s="81"/>
      <c r="J36" s="35"/>
      <c r="K36" s="75"/>
      <c r="L36" s="41"/>
      <c r="M36" s="6"/>
      <c r="N36" s="6"/>
      <c r="O36" s="17"/>
      <c r="P36" s="17"/>
      <c r="Q36" s="17"/>
      <c r="R36" s="17"/>
      <c r="S36" s="17"/>
      <c r="T36" s="17"/>
      <c r="U36" s="17"/>
      <c r="V36" s="17"/>
      <c r="W36" s="17"/>
      <c r="X36" s="17"/>
    </row>
    <row r="37" spans="1:24" x14ac:dyDescent="0.25">
      <c r="A37" s="78"/>
      <c r="B37" s="33" t="s">
        <v>60</v>
      </c>
      <c r="C37" s="33" t="s">
        <v>30</v>
      </c>
      <c r="D37" s="33">
        <v>1.06</v>
      </c>
      <c r="E37" s="33">
        <v>6</v>
      </c>
      <c r="F37" s="33">
        <v>3</v>
      </c>
      <c r="G37" s="35" t="s">
        <v>50</v>
      </c>
      <c r="H37" s="36"/>
      <c r="I37" s="81"/>
      <c r="J37" s="35"/>
      <c r="K37" s="75"/>
      <c r="L37" s="41"/>
      <c r="M37" s="6"/>
      <c r="N37" s="6"/>
      <c r="O37" s="17"/>
      <c r="P37" s="17"/>
      <c r="Q37" s="17"/>
      <c r="R37" s="17"/>
      <c r="S37" s="17"/>
      <c r="T37" s="17"/>
      <c r="U37" s="17"/>
      <c r="V37" s="17"/>
      <c r="W37" s="17"/>
      <c r="X37" s="17"/>
    </row>
    <row r="38" spans="1:24" x14ac:dyDescent="0.25">
      <c r="A38" s="78"/>
      <c r="B38" s="33" t="s">
        <v>61</v>
      </c>
      <c r="C38" s="33" t="s">
        <v>30</v>
      </c>
      <c r="D38" s="33">
        <v>0.8</v>
      </c>
      <c r="E38" s="33">
        <v>7</v>
      </c>
      <c r="F38" s="33">
        <v>3</v>
      </c>
      <c r="G38" s="35" t="s">
        <v>50</v>
      </c>
      <c r="H38" s="36"/>
      <c r="I38" s="81"/>
      <c r="J38" s="35"/>
      <c r="K38" s="75"/>
      <c r="L38" s="41"/>
      <c r="M38" s="6"/>
      <c r="N38" s="6"/>
      <c r="O38" s="18" t="s">
        <v>8</v>
      </c>
      <c r="P38" s="17"/>
      <c r="Q38" s="17"/>
      <c r="R38" s="17"/>
      <c r="S38" s="17"/>
      <c r="T38" s="17"/>
      <c r="U38" s="17"/>
      <c r="V38" s="17"/>
      <c r="W38" s="17"/>
      <c r="X38" s="17"/>
    </row>
    <row r="39" spans="1:24" x14ac:dyDescent="0.25">
      <c r="A39" s="78"/>
      <c r="B39" s="33" t="s">
        <v>62</v>
      </c>
      <c r="C39" s="33" t="s">
        <v>30</v>
      </c>
      <c r="D39" s="33">
        <v>8.61</v>
      </c>
      <c r="E39" s="33">
        <v>6</v>
      </c>
      <c r="F39" s="33">
        <v>2</v>
      </c>
      <c r="G39" s="35" t="s">
        <v>50</v>
      </c>
      <c r="H39" s="36"/>
      <c r="I39" s="81"/>
      <c r="J39" s="35"/>
      <c r="K39" s="75"/>
      <c r="L39" s="41"/>
      <c r="M39" s="6"/>
      <c r="N39" s="6"/>
      <c r="O39" s="74"/>
      <c r="P39" s="74"/>
      <c r="Q39" s="74"/>
      <c r="R39" s="74"/>
      <c r="S39" s="74"/>
      <c r="T39" s="74"/>
      <c r="U39" s="74"/>
      <c r="V39" s="74"/>
      <c r="W39" s="74"/>
      <c r="X39" s="74"/>
    </row>
    <row r="40" spans="1:24" x14ac:dyDescent="0.25">
      <c r="A40" s="78"/>
      <c r="B40" s="33" t="s">
        <v>63</v>
      </c>
      <c r="C40" s="33" t="s">
        <v>30</v>
      </c>
      <c r="D40" s="33">
        <v>2.21</v>
      </c>
      <c r="E40" s="33">
        <v>6</v>
      </c>
      <c r="F40" s="33">
        <v>3</v>
      </c>
      <c r="G40" s="35" t="s">
        <v>50</v>
      </c>
      <c r="H40" s="36"/>
      <c r="I40" s="81"/>
      <c r="J40" s="35"/>
      <c r="K40" s="75"/>
      <c r="L40" s="41"/>
      <c r="M40" s="6"/>
      <c r="N40" s="6"/>
      <c r="O40" s="74"/>
      <c r="P40" s="74"/>
      <c r="Q40" s="74"/>
      <c r="R40" s="74"/>
      <c r="S40" s="74"/>
      <c r="T40" s="74"/>
      <c r="U40" s="74"/>
      <c r="V40" s="74"/>
      <c r="W40" s="74"/>
      <c r="X40" s="74"/>
    </row>
    <row r="41" spans="1:24" x14ac:dyDescent="0.25">
      <c r="A41" s="78"/>
      <c r="B41" s="33" t="s">
        <v>64</v>
      </c>
      <c r="C41" s="33" t="s">
        <v>30</v>
      </c>
      <c r="D41" s="33">
        <v>0.83</v>
      </c>
      <c r="E41" s="33">
        <v>4</v>
      </c>
      <c r="F41" s="33">
        <v>2</v>
      </c>
      <c r="G41" s="35" t="s">
        <v>50</v>
      </c>
      <c r="H41" s="36"/>
      <c r="I41" s="81"/>
      <c r="J41" s="35"/>
      <c r="K41" s="75"/>
      <c r="L41" s="41"/>
      <c r="M41" s="6"/>
      <c r="N41" s="6"/>
      <c r="O41" s="74"/>
      <c r="P41" s="74"/>
      <c r="Q41" s="74"/>
      <c r="R41" s="74"/>
      <c r="S41" s="74"/>
      <c r="T41" s="74"/>
      <c r="U41" s="74"/>
      <c r="V41" s="74"/>
      <c r="W41" s="74"/>
      <c r="X41" s="74"/>
    </row>
    <row r="42" spans="1:24" x14ac:dyDescent="0.25">
      <c r="A42" s="78"/>
      <c r="B42" s="33" t="s">
        <v>65</v>
      </c>
      <c r="C42" s="33" t="s">
        <v>30</v>
      </c>
      <c r="D42" s="33">
        <v>10.57</v>
      </c>
      <c r="E42" s="33">
        <v>5</v>
      </c>
      <c r="F42" s="33">
        <v>2</v>
      </c>
      <c r="G42" s="35" t="s">
        <v>50</v>
      </c>
      <c r="H42" s="37"/>
      <c r="I42" s="81"/>
      <c r="J42" s="35"/>
      <c r="K42" s="75"/>
      <c r="L42" s="41"/>
      <c r="M42" s="19"/>
      <c r="N42" s="6"/>
      <c r="O42" s="74"/>
      <c r="P42" s="74"/>
      <c r="Q42" s="74"/>
      <c r="R42" s="74"/>
      <c r="S42" s="74"/>
      <c r="T42" s="74"/>
      <c r="U42" s="74"/>
      <c r="V42" s="74"/>
      <c r="W42" s="74"/>
      <c r="X42" s="74"/>
    </row>
    <row r="43" spans="1:24" x14ac:dyDescent="0.25">
      <c r="A43" s="78"/>
      <c r="B43" s="33" t="s">
        <v>66</v>
      </c>
      <c r="C43" s="33" t="s">
        <v>30</v>
      </c>
      <c r="D43" s="33">
        <v>2.04</v>
      </c>
      <c r="E43" s="33">
        <v>5</v>
      </c>
      <c r="F43" s="33">
        <v>2</v>
      </c>
      <c r="G43" s="35" t="s">
        <v>50</v>
      </c>
      <c r="H43" s="36"/>
      <c r="I43" s="81"/>
      <c r="J43" s="35"/>
      <c r="K43" s="75"/>
      <c r="L43" s="41"/>
      <c r="M43" s="19"/>
      <c r="N43" s="6"/>
      <c r="O43" s="74"/>
      <c r="P43" s="74"/>
      <c r="Q43" s="74"/>
      <c r="R43" s="74"/>
      <c r="S43" s="74"/>
      <c r="T43" s="74"/>
      <c r="U43" s="74"/>
      <c r="V43" s="74"/>
      <c r="W43" s="74"/>
      <c r="X43" s="74"/>
    </row>
    <row r="44" spans="1:24" x14ac:dyDescent="0.25">
      <c r="A44" s="78"/>
      <c r="B44" s="33" t="s">
        <v>67</v>
      </c>
      <c r="C44" s="33" t="s">
        <v>30</v>
      </c>
      <c r="D44" s="33">
        <v>1.9</v>
      </c>
      <c r="E44" s="33">
        <v>6</v>
      </c>
      <c r="F44" s="33">
        <v>3</v>
      </c>
      <c r="G44" s="35" t="s">
        <v>50</v>
      </c>
      <c r="H44" s="36"/>
      <c r="I44" s="81"/>
      <c r="J44" s="35"/>
      <c r="K44" s="75"/>
      <c r="L44" s="41"/>
      <c r="M44" s="6"/>
      <c r="N44" s="6"/>
      <c r="O44" s="74"/>
      <c r="P44" s="74"/>
      <c r="Q44" s="74"/>
      <c r="R44" s="74"/>
      <c r="S44" s="74"/>
      <c r="T44" s="74"/>
      <c r="U44" s="74"/>
      <c r="V44" s="74"/>
      <c r="W44" s="74"/>
      <c r="X44" s="74"/>
    </row>
    <row r="45" spans="1:24" x14ac:dyDescent="0.25">
      <c r="B45" s="42"/>
      <c r="C45" s="42"/>
      <c r="D45" s="43">
        <f t="shared" ref="D45:F45" si="1">AVERAGE(D27:D44)</f>
        <v>6.3933333333333335</v>
      </c>
      <c r="E45" s="43">
        <f t="shared" si="1"/>
        <v>5.4444444444444446</v>
      </c>
      <c r="F45" s="43">
        <f t="shared" si="1"/>
        <v>2.2777777777777777</v>
      </c>
      <c r="G45" s="27"/>
      <c r="H45" s="39"/>
      <c r="I45" s="40"/>
      <c r="J45" s="39"/>
      <c r="K45" s="40"/>
      <c r="L45" s="39"/>
      <c r="M45" s="6"/>
      <c r="N45" s="6"/>
      <c r="O45" s="74"/>
      <c r="P45" s="74"/>
      <c r="Q45" s="74"/>
      <c r="R45" s="74"/>
      <c r="S45" s="74"/>
      <c r="T45" s="74"/>
      <c r="U45" s="74"/>
      <c r="V45" s="74"/>
      <c r="W45" s="74"/>
      <c r="X45" s="74"/>
    </row>
    <row r="46" spans="1:24" x14ac:dyDescent="0.25">
      <c r="B46" s="27"/>
      <c r="C46" s="27" t="s">
        <v>68</v>
      </c>
      <c r="D46" s="27">
        <f>_xlfn.T.TEST(D27:D44,D8:D25,2,2)</f>
        <v>0.34988576976276142</v>
      </c>
      <c r="E46" s="27">
        <f>_xlfn.T.TEST(E27:E44,E8:E25,2,2)</f>
        <v>0.39134865353775383</v>
      </c>
      <c r="F46" s="27">
        <f>_xlfn.T.TEST(F27:F44,F8:F25,2,2)</f>
        <v>1</v>
      </c>
      <c r="G46" s="27"/>
      <c r="H46" s="44"/>
      <c r="J46" s="27"/>
      <c r="L46" s="27"/>
      <c r="M46" s="3"/>
      <c r="N46" s="6"/>
      <c r="O46" s="74"/>
      <c r="P46" s="74"/>
      <c r="Q46" s="74"/>
      <c r="R46" s="74"/>
      <c r="S46" s="74"/>
      <c r="T46" s="74"/>
      <c r="U46" s="74"/>
      <c r="V46" s="74"/>
      <c r="W46" s="74"/>
      <c r="X46" s="74"/>
    </row>
    <row r="47" spans="1:24" x14ac:dyDescent="0.25">
      <c r="M47" s="3"/>
      <c r="N47" s="6"/>
      <c r="O47" s="74"/>
      <c r="P47" s="74"/>
      <c r="Q47" s="74"/>
      <c r="R47" s="74"/>
      <c r="S47" s="74"/>
      <c r="T47" s="74"/>
      <c r="U47" s="74"/>
      <c r="V47" s="74"/>
      <c r="W47" s="74"/>
      <c r="X47" s="74"/>
    </row>
    <row r="48" spans="1:24" x14ac:dyDescent="0.25">
      <c r="M48" s="6"/>
      <c r="N48" s="6"/>
      <c r="O48" s="74"/>
      <c r="P48" s="74"/>
      <c r="Q48" s="74"/>
      <c r="R48" s="74"/>
      <c r="S48" s="74"/>
      <c r="T48" s="74"/>
      <c r="U48" s="74"/>
      <c r="V48" s="74"/>
      <c r="W48" s="74"/>
      <c r="X48" s="74"/>
    </row>
    <row r="49" spans="13:24" x14ac:dyDescent="0.25">
      <c r="M49" s="6"/>
      <c r="N49" s="6"/>
      <c r="O49" s="74"/>
      <c r="P49" s="74"/>
      <c r="Q49" s="74"/>
      <c r="R49" s="74"/>
      <c r="S49" s="74"/>
      <c r="T49" s="74"/>
      <c r="U49" s="74"/>
      <c r="V49" s="74"/>
      <c r="W49" s="74"/>
      <c r="X49" s="74"/>
    </row>
    <row r="50" spans="13:24" x14ac:dyDescent="0.25">
      <c r="M50" s="6"/>
      <c r="N50" s="6"/>
      <c r="O50" s="74"/>
      <c r="P50" s="74"/>
      <c r="Q50" s="74"/>
      <c r="R50" s="74"/>
      <c r="S50" s="74"/>
      <c r="T50" s="74"/>
      <c r="U50" s="74"/>
      <c r="V50" s="74"/>
      <c r="W50" s="74"/>
      <c r="X50" s="74"/>
    </row>
    <row r="51" spans="13:24" x14ac:dyDescent="0.25">
      <c r="M51" s="6"/>
      <c r="N51" s="6"/>
      <c r="O51" s="74"/>
      <c r="P51" s="74"/>
      <c r="Q51" s="74"/>
      <c r="R51" s="74"/>
      <c r="S51" s="74"/>
      <c r="T51" s="74"/>
      <c r="U51" s="74"/>
      <c r="V51" s="74"/>
      <c r="W51" s="74"/>
      <c r="X51" s="74"/>
    </row>
    <row r="52" spans="13:24" x14ac:dyDescent="0.25">
      <c r="M52" s="6"/>
      <c r="N52" s="6"/>
      <c r="O52" s="74"/>
      <c r="P52" s="74"/>
      <c r="Q52" s="74"/>
      <c r="R52" s="74"/>
      <c r="S52" s="74"/>
      <c r="T52" s="74"/>
      <c r="U52" s="74"/>
      <c r="V52" s="74"/>
      <c r="W52" s="74"/>
      <c r="X52" s="74"/>
    </row>
    <row r="53" spans="13:24" x14ac:dyDescent="0.25">
      <c r="M53" s="6"/>
      <c r="N53" s="6"/>
      <c r="O53" s="74"/>
      <c r="P53" s="74"/>
      <c r="Q53" s="74"/>
      <c r="R53" s="74"/>
      <c r="S53" s="74"/>
      <c r="T53" s="74"/>
      <c r="U53" s="74"/>
      <c r="V53" s="74"/>
      <c r="W53" s="74"/>
      <c r="X53" s="74"/>
    </row>
    <row r="54" spans="13:24" x14ac:dyDescent="0.25">
      <c r="M54" s="6"/>
      <c r="N54" s="6"/>
      <c r="O54" s="74"/>
      <c r="P54" s="74"/>
      <c r="Q54" s="74"/>
      <c r="R54" s="74"/>
      <c r="S54" s="74"/>
      <c r="T54" s="74"/>
      <c r="U54" s="74"/>
      <c r="V54" s="74"/>
      <c r="W54" s="74"/>
      <c r="X54" s="74"/>
    </row>
    <row r="55" spans="13:24" x14ac:dyDescent="0.25">
      <c r="M55" s="6"/>
      <c r="N55" s="6"/>
      <c r="O55" s="74"/>
      <c r="P55" s="74"/>
      <c r="Q55" s="74"/>
      <c r="R55" s="74"/>
      <c r="S55" s="74"/>
      <c r="T55" s="74"/>
      <c r="U55" s="74"/>
      <c r="V55" s="74"/>
      <c r="W55" s="74"/>
      <c r="X55" s="74"/>
    </row>
    <row r="56" spans="13:24" x14ac:dyDescent="0.25">
      <c r="M56" s="3"/>
      <c r="N56" s="3"/>
      <c r="O56" s="3"/>
      <c r="P56" s="3"/>
      <c r="Q56" s="3"/>
      <c r="R56" s="3"/>
      <c r="S56" s="3"/>
      <c r="T56" s="3"/>
      <c r="U56" s="3"/>
      <c r="V56" s="3"/>
      <c r="W56" s="3"/>
      <c r="X56" s="3"/>
    </row>
    <row r="57" spans="13:24" x14ac:dyDescent="0.25">
      <c r="M57" s="3"/>
      <c r="N57" s="3"/>
      <c r="O57" s="3"/>
      <c r="P57" s="3"/>
      <c r="Q57" s="3"/>
      <c r="R57" s="3"/>
      <c r="S57" s="3"/>
      <c r="T57" s="3"/>
      <c r="U57" s="3"/>
      <c r="V57" s="3"/>
      <c r="W57" s="3"/>
      <c r="X57" s="3"/>
    </row>
    <row r="58" spans="13:24" x14ac:dyDescent="0.25">
      <c r="M58" s="3"/>
      <c r="N58" s="3"/>
      <c r="O58" s="20" t="s">
        <v>9</v>
      </c>
      <c r="P58" s="3"/>
      <c r="Q58" s="3"/>
      <c r="R58" s="3"/>
      <c r="S58" s="3"/>
      <c r="T58" s="3"/>
      <c r="U58" s="3"/>
      <c r="V58" s="3"/>
      <c r="W58" s="3"/>
      <c r="X58" s="3"/>
    </row>
    <row r="59" spans="13:24" ht="14.45" customHeight="1" x14ac:dyDescent="0.25">
      <c r="M59" s="3"/>
      <c r="N59" s="3"/>
      <c r="O59" s="57" t="s">
        <v>69</v>
      </c>
      <c r="P59" s="58"/>
      <c r="Q59" s="58"/>
      <c r="R59" s="58"/>
      <c r="S59" s="58"/>
      <c r="T59" s="58"/>
      <c r="U59" s="58"/>
      <c r="V59" s="58"/>
      <c r="W59" s="58"/>
      <c r="X59" s="59"/>
    </row>
    <row r="60" spans="13:24" x14ac:dyDescent="0.25">
      <c r="M60" s="3"/>
      <c r="N60" s="3"/>
      <c r="O60" s="60"/>
      <c r="P60" s="61"/>
      <c r="Q60" s="61"/>
      <c r="R60" s="61"/>
      <c r="S60" s="61"/>
      <c r="T60" s="61"/>
      <c r="U60" s="61"/>
      <c r="V60" s="61"/>
      <c r="W60" s="61"/>
      <c r="X60" s="62"/>
    </row>
    <row r="61" spans="13:24" x14ac:dyDescent="0.25">
      <c r="M61" s="3"/>
      <c r="N61" s="3"/>
      <c r="O61" s="60"/>
      <c r="P61" s="61"/>
      <c r="Q61" s="61"/>
      <c r="R61" s="61"/>
      <c r="S61" s="61"/>
      <c r="T61" s="61"/>
      <c r="U61" s="61"/>
      <c r="V61" s="61"/>
      <c r="W61" s="61"/>
      <c r="X61" s="62"/>
    </row>
    <row r="62" spans="13:24" x14ac:dyDescent="0.25">
      <c r="M62" s="3"/>
      <c r="N62" s="3"/>
      <c r="O62" s="60"/>
      <c r="P62" s="61"/>
      <c r="Q62" s="61"/>
      <c r="R62" s="61"/>
      <c r="S62" s="61"/>
      <c r="T62" s="61"/>
      <c r="U62" s="61"/>
      <c r="V62" s="61"/>
      <c r="W62" s="61"/>
      <c r="X62" s="62"/>
    </row>
    <row r="63" spans="13:24" x14ac:dyDescent="0.25">
      <c r="M63" s="3"/>
      <c r="N63" s="3"/>
      <c r="O63" s="60"/>
      <c r="P63" s="61"/>
      <c r="Q63" s="61"/>
      <c r="R63" s="61"/>
      <c r="S63" s="61"/>
      <c r="T63" s="61"/>
      <c r="U63" s="61"/>
      <c r="V63" s="61"/>
      <c r="W63" s="61"/>
      <c r="X63" s="62"/>
    </row>
    <row r="64" spans="13:24" x14ac:dyDescent="0.25">
      <c r="M64" s="3"/>
      <c r="N64" s="3"/>
      <c r="O64" s="60"/>
      <c r="P64" s="61"/>
      <c r="Q64" s="61"/>
      <c r="R64" s="61"/>
      <c r="S64" s="61"/>
      <c r="T64" s="61"/>
      <c r="U64" s="61"/>
      <c r="V64" s="61"/>
      <c r="W64" s="61"/>
      <c r="X64" s="62"/>
    </row>
    <row r="65" spans="13:24" x14ac:dyDescent="0.25">
      <c r="M65" s="3"/>
      <c r="N65" s="3"/>
      <c r="O65" s="60"/>
      <c r="P65" s="61"/>
      <c r="Q65" s="61"/>
      <c r="R65" s="61"/>
      <c r="S65" s="61"/>
      <c r="T65" s="61"/>
      <c r="U65" s="61"/>
      <c r="V65" s="61"/>
      <c r="W65" s="61"/>
      <c r="X65" s="62"/>
    </row>
    <row r="66" spans="13:24" x14ac:dyDescent="0.25">
      <c r="M66" s="3"/>
      <c r="N66" s="3"/>
      <c r="O66" s="63"/>
      <c r="P66" s="64"/>
      <c r="Q66" s="64"/>
      <c r="R66" s="64"/>
      <c r="S66" s="64"/>
      <c r="T66" s="64"/>
      <c r="U66" s="64"/>
      <c r="V66" s="64"/>
      <c r="W66" s="64"/>
      <c r="X66" s="65"/>
    </row>
    <row r="67" spans="13:24" x14ac:dyDescent="0.25">
      <c r="M67" s="3"/>
      <c r="N67" s="3"/>
      <c r="O67" s="56"/>
      <c r="P67" s="56"/>
      <c r="Q67" s="56"/>
      <c r="R67" s="56"/>
      <c r="S67" s="56"/>
      <c r="T67" s="56"/>
      <c r="U67" s="56"/>
      <c r="V67" s="56"/>
      <c r="W67" s="56"/>
      <c r="X67" s="56"/>
    </row>
    <row r="68" spans="13:24" x14ac:dyDescent="0.25">
      <c r="M68" s="3"/>
      <c r="N68" s="3"/>
      <c r="O68" s="56"/>
      <c r="P68" s="56"/>
      <c r="Q68" s="56"/>
      <c r="R68" s="56"/>
      <c r="S68" s="56"/>
      <c r="T68" s="56"/>
      <c r="U68" s="56"/>
      <c r="V68" s="56"/>
      <c r="W68" s="56"/>
      <c r="X68" s="56"/>
    </row>
    <row r="69" spans="13:24" x14ac:dyDescent="0.25">
      <c r="M69" s="3"/>
      <c r="N69" s="3"/>
      <c r="O69" s="56"/>
      <c r="P69" s="56"/>
      <c r="Q69" s="56"/>
      <c r="R69" s="56"/>
      <c r="S69" s="56"/>
      <c r="T69" s="56"/>
      <c r="U69" s="56"/>
      <c r="V69" s="56"/>
      <c r="W69" s="56"/>
      <c r="X69" s="56"/>
    </row>
    <row r="70" spans="13:24" x14ac:dyDescent="0.25">
      <c r="M70" s="3"/>
      <c r="N70" s="3"/>
      <c r="O70" s="56"/>
      <c r="P70" s="56"/>
      <c r="Q70" s="56"/>
      <c r="R70" s="56"/>
      <c r="S70" s="56"/>
      <c r="T70" s="56"/>
      <c r="U70" s="56"/>
      <c r="V70" s="56"/>
      <c r="W70" s="56"/>
      <c r="X70" s="56"/>
    </row>
    <row r="71" spans="13:24" x14ac:dyDescent="0.25">
      <c r="M71" s="3"/>
      <c r="N71" s="3"/>
      <c r="O71" s="56"/>
      <c r="P71" s="56"/>
      <c r="Q71" s="56"/>
      <c r="R71" s="56"/>
      <c r="S71" s="56"/>
      <c r="T71" s="56"/>
      <c r="U71" s="56"/>
      <c r="V71" s="56"/>
      <c r="W71" s="56"/>
      <c r="X71" s="56"/>
    </row>
    <row r="72" spans="13:24" x14ac:dyDescent="0.25">
      <c r="O72" s="56"/>
      <c r="P72" s="56"/>
      <c r="Q72" s="56"/>
      <c r="R72" s="56"/>
      <c r="S72" s="56"/>
      <c r="T72" s="56"/>
      <c r="U72" s="56"/>
      <c r="V72" s="56"/>
      <c r="W72" s="56"/>
      <c r="X72" s="56"/>
    </row>
    <row r="73" spans="13:24" x14ac:dyDescent="0.25">
      <c r="O73" s="3"/>
      <c r="P73" s="3"/>
      <c r="Q73" s="3"/>
      <c r="R73" s="3"/>
      <c r="S73" s="3"/>
      <c r="T73" s="3"/>
      <c r="U73" s="3"/>
      <c r="V73" s="3"/>
      <c r="W73" s="3"/>
      <c r="X73" s="3"/>
    </row>
  </sheetData>
  <mergeCells count="25">
    <mergeCell ref="I8:I25"/>
    <mergeCell ref="K8:K25"/>
    <mergeCell ref="I27:I44"/>
    <mergeCell ref="K27:K44"/>
    <mergeCell ref="A8:A25"/>
    <mergeCell ref="A27:A44"/>
    <mergeCell ref="A1:E1"/>
    <mergeCell ref="L1:P1"/>
    <mergeCell ref="H1:I1"/>
    <mergeCell ref="A5:V5"/>
    <mergeCell ref="A2:D2"/>
    <mergeCell ref="U2:Y2"/>
    <mergeCell ref="U3:Y3"/>
    <mergeCell ref="U4:Y4"/>
    <mergeCell ref="O59:X66"/>
    <mergeCell ref="Q7:S7"/>
    <mergeCell ref="Q8:S8"/>
    <mergeCell ref="Q9:S9"/>
    <mergeCell ref="Q10:S10"/>
    <mergeCell ref="O9:P9"/>
    <mergeCell ref="O10:P10"/>
    <mergeCell ref="O14:X21"/>
    <mergeCell ref="O39:X55"/>
    <mergeCell ref="O7:P7"/>
    <mergeCell ref="O8:P8"/>
  </mergeCells>
  <pageMargins left="0.42" right="0.43548387096774194" top="0.2963709677419355" bottom="0.16" header="0.3" footer="0.16"/>
  <pageSetup paperSize="9"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D16" sqref="D16"/>
    </sheetView>
  </sheetViews>
  <sheetFormatPr baseColWidth="10" defaultRowHeight="15" x14ac:dyDescent="0.25"/>
  <cols>
    <col min="2" max="2" width="37.5703125" customWidth="1"/>
  </cols>
  <sheetData>
    <row r="1" spans="1:2" x14ac:dyDescent="0.25">
      <c r="A1" s="54" t="s">
        <v>80</v>
      </c>
      <c r="B1" s="55" t="s">
        <v>81</v>
      </c>
    </row>
    <row r="2" spans="1:2" x14ac:dyDescent="0.25">
      <c r="A2" s="50" t="s">
        <v>87</v>
      </c>
      <c r="B2" s="52" t="s">
        <v>6</v>
      </c>
    </row>
    <row r="3" spans="1:2" ht="60" x14ac:dyDescent="0.25">
      <c r="A3" s="50" t="s">
        <v>88</v>
      </c>
      <c r="B3" s="51" t="s">
        <v>82</v>
      </c>
    </row>
    <row r="4" spans="1:2" x14ac:dyDescent="0.25">
      <c r="A4" s="50" t="s">
        <v>88</v>
      </c>
      <c r="B4" s="49" t="s">
        <v>83</v>
      </c>
    </row>
    <row r="5" spans="1:2" x14ac:dyDescent="0.25">
      <c r="A5" s="50" t="s">
        <v>89</v>
      </c>
      <c r="B5" s="49" t="s">
        <v>83</v>
      </c>
    </row>
    <row r="6" spans="1:2" ht="60" x14ac:dyDescent="0.25">
      <c r="A6" s="50" t="s">
        <v>90</v>
      </c>
      <c r="B6" s="51" t="s">
        <v>86</v>
      </c>
    </row>
    <row r="7" spans="1:2" x14ac:dyDescent="0.25">
      <c r="A7" s="50" t="s">
        <v>91</v>
      </c>
      <c r="B7" s="49" t="s">
        <v>84</v>
      </c>
    </row>
    <row r="8" spans="1:2" x14ac:dyDescent="0.25">
      <c r="A8" s="50" t="s">
        <v>91</v>
      </c>
      <c r="B8" s="49" t="s">
        <v>84</v>
      </c>
    </row>
    <row r="9" spans="1:2" x14ac:dyDescent="0.25">
      <c r="A9" s="50" t="s">
        <v>92</v>
      </c>
      <c r="B9" s="53"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
  <sheetViews>
    <sheetView topLeftCell="A7" workbookViewId="0">
      <selection activeCell="K14" sqref="K14"/>
    </sheetView>
  </sheetViews>
  <sheetFormatPr baseColWidth="10" defaultRowHeight="15" x14ac:dyDescent="0.25"/>
  <sheetData>
    <row r="7" spans="1:1" x14ac:dyDescent="0.25">
      <c r="A7" t="s">
        <v>93</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Fiche évaluations</vt:lpstr>
      <vt:lpstr>Plan de traitement</vt:lpstr>
      <vt:lpstr>Matériel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essai2</dc:creator>
  <cp:lastModifiedBy>essai2</cp:lastModifiedBy>
  <cp:lastPrinted>2019-07-24T14:24:35Z</cp:lastPrinted>
  <dcterms:created xsi:type="dcterms:W3CDTF">2018-10-18T11:49:17Z</dcterms:created>
  <dcterms:modified xsi:type="dcterms:W3CDTF">2019-08-22T10:28:04Z</dcterms:modified>
</cp:coreProperties>
</file>