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QUES-BIS\BROCHURES\BROCH_2022\4.0_Tableaux mis en ligne\4.1_Etudiants\"/>
    </mc:Choice>
  </mc:AlternateContent>
  <xr:revisionPtr revIDLastSave="0" documentId="13_ncr:1_{14FCB907-9AB9-4E19-918B-37273502C56D}" xr6:coauthVersionLast="47" xr6:coauthVersionMax="47" xr10:uidLastSave="{00000000-0000-0000-0000-000000000000}"/>
  <bookViews>
    <workbookView xWindow="9705" yWindow="1680" windowWidth="16440" windowHeight="12660" xr2:uid="{3EA29745-E9A2-44EA-A9D6-9D7BC825D45B}"/>
  </bookViews>
  <sheets>
    <sheet name="2 - Evo etu par niv. étu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K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</calcChain>
</file>

<file path=xl/sharedStrings.xml><?xml version="1.0" encoding="utf-8"?>
<sst xmlns="http://schemas.openxmlformats.org/spreadsheetml/2006/main" count="24" uniqueCount="24">
  <si>
    <t>Evolution du nombre d'étudiant-es par niveau d'études</t>
  </si>
  <si>
    <t>2016</t>
  </si>
  <si>
    <t>2017</t>
  </si>
  <si>
    <t>2018</t>
  </si>
  <si>
    <t>2019</t>
  </si>
  <si>
    <t>2020</t>
  </si>
  <si>
    <t>2021</t>
  </si>
  <si>
    <t>2022</t>
  </si>
  <si>
    <t xml:space="preserve"> </t>
  </si>
  <si>
    <t>UNIGE - Total</t>
  </si>
  <si>
    <r>
      <rPr>
        <b/>
        <sz val="10"/>
        <color rgb="FF343334"/>
        <rFont val="Arial"/>
        <family val="2"/>
      </rPr>
      <t>1. Formation de base</t>
    </r>
  </si>
  <si>
    <t>Bachelors</t>
  </si>
  <si>
    <t>Masters</t>
  </si>
  <si>
    <t>Certificats complémentaires</t>
  </si>
  <si>
    <t>Autres diplômes de base</t>
  </si>
  <si>
    <r>
      <rPr>
        <b/>
        <sz val="10"/>
        <color rgb="FF343334"/>
        <rFont val="Arial"/>
        <family val="2"/>
      </rPr>
      <t>2. Formation avancée</t>
    </r>
  </si>
  <si>
    <t>Masters of advanced studies (MAS)</t>
  </si>
  <si>
    <t>Certificats de spécialisation</t>
  </si>
  <si>
    <t>Doctorats</t>
  </si>
  <si>
    <t>Mis à jour par Olivia Peila le 10.11.2022</t>
  </si>
  <si>
    <t>Source : Université de Genève, Statistique des étudiantes et étudiants</t>
  </si>
  <si>
    <r>
      <t xml:space="preserve">Renseignements : Bureau de l'information statistique </t>
    </r>
    <r>
      <rPr>
        <u/>
        <sz val="10"/>
        <color rgb="FF0000FF"/>
        <rFont val="Calibri"/>
        <family val="2"/>
        <scheme val="minor"/>
      </rPr>
      <t>statistiques@unige.ch</t>
    </r>
  </si>
  <si>
    <t>VAR 22/21</t>
  </si>
  <si>
    <t>Part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</si>
</sst>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343334"/>
      <name val="Arial"/>
      <family val="2"/>
    </font>
    <font>
      <b/>
      <sz val="10"/>
      <color rgb="FFFFFFFF"/>
      <name val="Arial"/>
      <family val="2"/>
    </font>
    <font>
      <sz val="10"/>
      <color rgb="FF343334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FFFF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1"/>
      <color rgb="FF45454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F00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2" fillId="5" borderId="5" xfId="0" applyFont="1" applyFill="1" applyBorder="1" applyAlignment="1">
      <alignment horizontal="left" vertical="center"/>
    </xf>
    <xf numFmtId="3" fontId="2" fillId="5" borderId="6" xfId="0" applyNumberFormat="1" applyFont="1" applyFill="1" applyBorder="1" applyAlignment="1">
      <alignment horizontal="right" vertical="center"/>
    </xf>
    <xf numFmtId="3" fontId="2" fillId="5" borderId="7" xfId="0" applyNumberFormat="1" applyFont="1" applyFill="1" applyBorder="1" applyAlignment="1">
      <alignment horizontal="right" vertical="center"/>
    </xf>
    <xf numFmtId="3" fontId="2" fillId="5" borderId="8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 indent="1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 indent="1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12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13" xfId="0" applyFont="1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9" fontId="8" fillId="2" borderId="14" xfId="1" applyFont="1" applyFill="1" applyBorder="1" applyAlignment="1">
      <alignment horizontal="center" vertical="center" wrapText="1"/>
    </xf>
    <xf numFmtId="164" fontId="9" fillId="4" borderId="14" xfId="1" applyNumberFormat="1" applyFont="1" applyFill="1" applyBorder="1" applyAlignment="1">
      <alignment horizontal="right" vertical="center"/>
    </xf>
    <xf numFmtId="164" fontId="9" fillId="5" borderId="15" xfId="1" applyNumberFormat="1" applyFont="1" applyFill="1" applyBorder="1" applyAlignment="1">
      <alignment horizontal="right" vertical="center"/>
    </xf>
    <xf numFmtId="164" fontId="10" fillId="0" borderId="16" xfId="1" applyNumberFormat="1" applyFont="1" applyBorder="1" applyAlignment="1">
      <alignment horizontal="right" vertical="center"/>
    </xf>
    <xf numFmtId="164" fontId="10" fillId="0" borderId="9" xfId="1" applyNumberFormat="1" applyFont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5928-111F-4C58-AEC8-11D55EEA0C4E}">
  <dimension ref="A1:L19"/>
  <sheetViews>
    <sheetView tabSelected="1" zoomScaleNormal="100" workbookViewId="0">
      <selection activeCell="I13" sqref="I13"/>
    </sheetView>
  </sheetViews>
  <sheetFormatPr baseColWidth="10" defaultColWidth="9.140625" defaultRowHeight="12.75" customHeight="1" x14ac:dyDescent="0.2"/>
  <cols>
    <col min="1" max="1" width="2.42578125" bestFit="1" customWidth="1"/>
    <col min="2" max="2" width="40.28515625" customWidth="1"/>
    <col min="3" max="9" width="8.7109375" bestFit="1" customWidth="1"/>
    <col min="10" max="10" width="1.28515625" customWidth="1"/>
  </cols>
  <sheetData>
    <row r="1" spans="1:12" s="1" customFormat="1" ht="16.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</row>
    <row r="2" spans="1:12" s="1" customFormat="1" ht="33" customHeight="1" x14ac:dyDescent="0.2">
      <c r="A2" s="25"/>
      <c r="B2" s="25"/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3" t="s">
        <v>7</v>
      </c>
      <c r="J2" s="2"/>
      <c r="K2" s="26" t="s">
        <v>22</v>
      </c>
      <c r="L2" s="26" t="s">
        <v>23</v>
      </c>
    </row>
    <row r="3" spans="1:12" s="1" customFormat="1" ht="16.5" customHeight="1" x14ac:dyDescent="0.2">
      <c r="A3" s="3" t="s">
        <v>8</v>
      </c>
      <c r="B3" s="4" t="s">
        <v>9</v>
      </c>
      <c r="C3" s="5">
        <v>16530</v>
      </c>
      <c r="D3" s="6">
        <v>16935</v>
      </c>
      <c r="E3" s="6">
        <v>17271</v>
      </c>
      <c r="F3" s="6">
        <v>17744</v>
      </c>
      <c r="G3" s="6">
        <v>19078</v>
      </c>
      <c r="H3" s="6">
        <v>18865</v>
      </c>
      <c r="I3" s="7">
        <v>18261</v>
      </c>
      <c r="K3" s="27">
        <f>(I3-H3)/H3</f>
        <v>-3.2016962629207529E-2</v>
      </c>
      <c r="L3" s="27">
        <f>I3/I$3</f>
        <v>1</v>
      </c>
    </row>
    <row r="4" spans="1:12" s="1" customFormat="1" ht="16.5" customHeight="1" x14ac:dyDescent="0.2">
      <c r="A4" s="8"/>
      <c r="B4" s="9" t="s">
        <v>10</v>
      </c>
      <c r="C4" s="10">
        <v>12901</v>
      </c>
      <c r="D4" s="11">
        <v>13384</v>
      </c>
      <c r="E4" s="11">
        <v>13740</v>
      </c>
      <c r="F4" s="11">
        <v>14127</v>
      </c>
      <c r="G4" s="11">
        <v>15237</v>
      </c>
      <c r="H4" s="11">
        <v>14936</v>
      </c>
      <c r="I4" s="12">
        <v>14379</v>
      </c>
      <c r="K4" s="28">
        <f t="shared" ref="K4:K12" si="0">(I4-H4)/H4</f>
        <v>-3.7292447777182644E-2</v>
      </c>
      <c r="L4" s="28">
        <f t="shared" ref="L4:L12" si="1">I4/I$3</f>
        <v>0.7874158041728273</v>
      </c>
    </row>
    <row r="5" spans="1:12" s="1" customFormat="1" ht="16.5" customHeight="1" x14ac:dyDescent="0.2">
      <c r="A5" s="8"/>
      <c r="B5" s="13" t="s">
        <v>11</v>
      </c>
      <c r="C5" s="14">
        <v>8229</v>
      </c>
      <c r="D5" s="15">
        <v>8422</v>
      </c>
      <c r="E5" s="15">
        <v>8587</v>
      </c>
      <c r="F5" s="15">
        <v>8730</v>
      </c>
      <c r="G5" s="15">
        <v>9433</v>
      </c>
      <c r="H5" s="15">
        <v>9078</v>
      </c>
      <c r="I5" s="16">
        <v>8542</v>
      </c>
      <c r="K5" s="29">
        <f t="shared" si="0"/>
        <v>-5.9043842256003523E-2</v>
      </c>
      <c r="L5" s="29">
        <f t="shared" si="1"/>
        <v>0.46777284924155305</v>
      </c>
    </row>
    <row r="6" spans="1:12" s="1" customFormat="1" ht="16.5" customHeight="1" x14ac:dyDescent="0.2">
      <c r="A6" s="8"/>
      <c r="B6" s="13" t="s">
        <v>12</v>
      </c>
      <c r="C6" s="14">
        <v>4276</v>
      </c>
      <c r="D6" s="15">
        <v>4577</v>
      </c>
      <c r="E6" s="15">
        <v>4783</v>
      </c>
      <c r="F6" s="15">
        <v>5016</v>
      </c>
      <c r="G6" s="15">
        <v>5388</v>
      </c>
      <c r="H6" s="15">
        <v>5454</v>
      </c>
      <c r="I6" s="16">
        <v>5459</v>
      </c>
      <c r="K6" s="29">
        <f t="shared" si="0"/>
        <v>9.1675834250091678E-4</v>
      </c>
      <c r="L6" s="29">
        <f t="shared" si="1"/>
        <v>0.29894310278736103</v>
      </c>
    </row>
    <row r="7" spans="1:12" s="1" customFormat="1" ht="16.5" customHeight="1" x14ac:dyDescent="0.2">
      <c r="A7" s="8"/>
      <c r="B7" s="13" t="s">
        <v>13</v>
      </c>
      <c r="C7" s="14">
        <v>297</v>
      </c>
      <c r="D7" s="15">
        <v>287</v>
      </c>
      <c r="E7" s="15">
        <v>266</v>
      </c>
      <c r="F7" s="15">
        <v>271</v>
      </c>
      <c r="G7" s="15">
        <v>319</v>
      </c>
      <c r="H7" s="15">
        <v>301</v>
      </c>
      <c r="I7" s="16">
        <v>279</v>
      </c>
      <c r="K7" s="29">
        <f t="shared" si="0"/>
        <v>-7.3089700996677748E-2</v>
      </c>
      <c r="L7" s="29">
        <f t="shared" si="1"/>
        <v>1.5278462296697881E-2</v>
      </c>
    </row>
    <row r="8" spans="1:12" s="1" customFormat="1" ht="16.5" customHeight="1" x14ac:dyDescent="0.2">
      <c r="A8" s="8"/>
      <c r="B8" s="13" t="s">
        <v>14</v>
      </c>
      <c r="C8" s="14">
        <v>99</v>
      </c>
      <c r="D8" s="15">
        <v>98</v>
      </c>
      <c r="E8" s="15">
        <v>104</v>
      </c>
      <c r="F8" s="15">
        <v>110</v>
      </c>
      <c r="G8" s="15">
        <v>97</v>
      </c>
      <c r="H8" s="15">
        <v>103</v>
      </c>
      <c r="I8" s="16">
        <v>99</v>
      </c>
      <c r="K8" s="30">
        <f t="shared" si="0"/>
        <v>-3.8834951456310676E-2</v>
      </c>
      <c r="L8" s="30">
        <f t="shared" si="1"/>
        <v>5.4213898472153773E-3</v>
      </c>
    </row>
    <row r="9" spans="1:12" s="1" customFormat="1" ht="16.5" customHeight="1" x14ac:dyDescent="0.2">
      <c r="A9" s="8"/>
      <c r="B9" s="9" t="s">
        <v>15</v>
      </c>
      <c r="C9" s="10">
        <v>3629</v>
      </c>
      <c r="D9" s="11">
        <v>3551</v>
      </c>
      <c r="E9" s="11">
        <v>3531</v>
      </c>
      <c r="F9" s="11">
        <v>3617</v>
      </c>
      <c r="G9" s="11">
        <v>3841</v>
      </c>
      <c r="H9" s="11">
        <v>3929</v>
      </c>
      <c r="I9" s="12">
        <v>3882</v>
      </c>
      <c r="K9" s="28">
        <f t="shared" si="0"/>
        <v>-1.1962331382031051E-2</v>
      </c>
      <c r="L9" s="28">
        <f t="shared" si="1"/>
        <v>0.21258419582717267</v>
      </c>
    </row>
    <row r="10" spans="1:12" s="1" customFormat="1" ht="16.5" customHeight="1" x14ac:dyDescent="0.2">
      <c r="A10" s="8"/>
      <c r="B10" s="13" t="s">
        <v>16</v>
      </c>
      <c r="C10" s="14">
        <v>1108</v>
      </c>
      <c r="D10" s="15">
        <v>998</v>
      </c>
      <c r="E10" s="15">
        <v>1023</v>
      </c>
      <c r="F10" s="15">
        <v>1101</v>
      </c>
      <c r="G10" s="15">
        <v>1297</v>
      </c>
      <c r="H10" s="15">
        <v>1370</v>
      </c>
      <c r="I10" s="16">
        <v>1320</v>
      </c>
      <c r="K10" s="29">
        <f t="shared" si="0"/>
        <v>-3.6496350364963501E-2</v>
      </c>
      <c r="L10" s="29">
        <f t="shared" si="1"/>
        <v>7.2285197962871695E-2</v>
      </c>
    </row>
    <row r="11" spans="1:12" s="1" customFormat="1" ht="16.5" customHeight="1" x14ac:dyDescent="0.2">
      <c r="A11" s="8"/>
      <c r="B11" s="13" t="s">
        <v>17</v>
      </c>
      <c r="C11" s="14">
        <v>290</v>
      </c>
      <c r="D11" s="15">
        <v>254</v>
      </c>
      <c r="E11" s="15">
        <v>217</v>
      </c>
      <c r="F11" s="15">
        <v>228</v>
      </c>
      <c r="G11" s="15">
        <v>228</v>
      </c>
      <c r="H11" s="15">
        <v>234</v>
      </c>
      <c r="I11" s="16">
        <v>240</v>
      </c>
      <c r="K11" s="29">
        <f t="shared" si="0"/>
        <v>2.564102564102564E-2</v>
      </c>
      <c r="L11" s="29">
        <f t="shared" si="1"/>
        <v>1.3142763265976671E-2</v>
      </c>
    </row>
    <row r="12" spans="1:12" s="1" customFormat="1" ht="16.5" customHeight="1" x14ac:dyDescent="0.2">
      <c r="A12" s="8"/>
      <c r="B12" s="17" t="s">
        <v>18</v>
      </c>
      <c r="C12" s="18">
        <v>2231</v>
      </c>
      <c r="D12" s="19">
        <v>2299</v>
      </c>
      <c r="E12" s="19">
        <v>2291</v>
      </c>
      <c r="F12" s="19">
        <v>2288</v>
      </c>
      <c r="G12" s="19">
        <v>2316</v>
      </c>
      <c r="H12" s="19">
        <v>2325</v>
      </c>
      <c r="I12" s="20">
        <v>2322</v>
      </c>
      <c r="K12" s="30">
        <f t="shared" si="0"/>
        <v>-1.2903225806451613E-3</v>
      </c>
      <c r="L12" s="30">
        <f t="shared" si="1"/>
        <v>0.12715623459832429</v>
      </c>
    </row>
    <row r="15" spans="1:12" ht="12.75" customHeight="1" x14ac:dyDescent="0.2">
      <c r="A15" s="21"/>
      <c r="B15" s="21"/>
      <c r="C15" s="21"/>
      <c r="D15" s="21"/>
      <c r="E15" s="21"/>
      <c r="F15" s="21"/>
    </row>
    <row r="16" spans="1:12" ht="12.75" customHeight="1" x14ac:dyDescent="0.2">
      <c r="A16" s="22" t="s">
        <v>19</v>
      </c>
      <c r="B16" s="22"/>
      <c r="C16" s="22"/>
      <c r="D16" s="22"/>
      <c r="E16" s="22"/>
      <c r="F16" s="22"/>
    </row>
    <row r="17" spans="1:6" ht="12.75" customHeight="1" x14ac:dyDescent="0.2">
      <c r="A17" s="21" t="s">
        <v>20</v>
      </c>
      <c r="B17" s="21"/>
      <c r="C17" s="21"/>
      <c r="D17" s="21"/>
      <c r="E17" s="21"/>
      <c r="F17" s="21"/>
    </row>
    <row r="18" spans="1:6" ht="12.75" customHeight="1" x14ac:dyDescent="0.2">
      <c r="A18" s="21" t="s">
        <v>21</v>
      </c>
      <c r="B18" s="21"/>
      <c r="C18" s="21"/>
      <c r="D18" s="21"/>
      <c r="E18" s="21"/>
      <c r="F18" s="21"/>
    </row>
    <row r="19" spans="1:6" ht="12.75" customHeight="1" x14ac:dyDescent="0.25">
      <c r="A19" s="23"/>
      <c r="B19" s="23"/>
      <c r="C19" s="23"/>
      <c r="D19" s="23"/>
      <c r="E19" s="23"/>
      <c r="F19" s="23"/>
    </row>
  </sheetData>
  <mergeCells count="2">
    <mergeCell ref="A1:I1"/>
    <mergeCell ref="A2:B2"/>
  </mergeCells>
  <pageMargins left="0.70866141732283505" right="0.70866141732283505" top="0.74803149606299202" bottom="0.74803149606299202" header="0.31496062992126" footer="0.31496062992126"/>
  <pageSetup paperSize="9" scale="87" orientation="portrait" cellComments="atEnd" r:id="rId1"/>
  <headerFooter>
    <oddFooter>&amp;L&amp;"-,Gras"&amp;10Bureau de l'information statistique (O. Peila) - &amp;D&amp;"-,Normal"&amp;11
&amp;10statistiques@unige.ch&amp;R&amp;10&amp;P/&amp;N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2 - Evo etu par niv. études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dcterms:created xsi:type="dcterms:W3CDTF">2022-11-10T15:39:54Z</dcterms:created>
  <dcterms:modified xsi:type="dcterms:W3CDTF">2022-11-11T14:15:56Z</dcterms:modified>
</cp:coreProperties>
</file>