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3820"/>
  <mc:AlternateContent xmlns:mc="http://schemas.openxmlformats.org/markup-compatibility/2006">
    <mc:Choice Requires="x15">
      <x15ac:absPath xmlns:x15ac="http://schemas.microsoft.com/office/spreadsheetml/2010/11/ac" url="I:\STATISTIQUES-BIS\SITE INTERNET\Onglet statistiques\1.1_Onglet étudiants\"/>
    </mc:Choice>
  </mc:AlternateContent>
  <xr:revisionPtr revIDLastSave="0" documentId="13_ncr:1_{31BF5BDB-E8AD-4F54-ACC8-571FFD720E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4 camemberts" sheetId="1" r:id="rId1"/>
  </sheets>
  <definedNames>
    <definedName name="_xlnm.Print_Area" localSheetId="0">'4 camemberts'!$G$2:$U$33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</calcChain>
</file>

<file path=xl/sharedStrings.xml><?xml version="1.0" encoding="utf-8"?>
<sst xmlns="http://schemas.openxmlformats.org/spreadsheetml/2006/main" count="38" uniqueCount="20">
  <si>
    <t>Total</t>
  </si>
  <si>
    <t>Etudiantes</t>
  </si>
  <si>
    <t>Etudiants</t>
  </si>
  <si>
    <t>Genève</t>
  </si>
  <si>
    <t>Autres cantons</t>
  </si>
  <si>
    <t>Formation de base</t>
  </si>
  <si>
    <t>Bachelors</t>
  </si>
  <si>
    <t>Masters</t>
  </si>
  <si>
    <t>Certificats complémentaires et étudiants libres</t>
  </si>
  <si>
    <t>Autres diplômes de base</t>
  </si>
  <si>
    <t>Formation avancée</t>
  </si>
  <si>
    <t>Certificats de spécialisation et stages</t>
  </si>
  <si>
    <t>Doctorats</t>
  </si>
  <si>
    <t>Masters of advanced studies</t>
  </si>
  <si>
    <t xml:space="preserve">Nb. </t>
  </si>
  <si>
    <t>Part</t>
  </si>
  <si>
    <t>Répartition des étudiantes et étudiants selon le sexe</t>
  </si>
  <si>
    <t>Répartition des étudiantes et étudiants selon le lieu du domicile au moment de l'obtention du certificat d'études secondaires</t>
  </si>
  <si>
    <t>Répartition des étudiantes et étudiants selon le niveau d'études</t>
  </si>
  <si>
    <t>De l'étranger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</si>
</sst>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%"/>
    <numFmt numFmtId="166" formatCode="_ * #,##0_ ;_ * \-#,##0_ ;_ * &quot;-&quot;??_ ;_ @_ "/>
  </numFmts>
  <fonts count="9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7">
    <xf numFmtId="0" fontId="0" fillId="0" borderId="0" xfId="0"/>
    <xf numFmtId="0" fontId="5" fillId="2" borderId="0" xfId="0" applyFont="1" applyFill="1" applyAlignment="1">
      <alignment vertical="top"/>
    </xf>
    <xf numFmtId="3" fontId="6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horizontal="left" vertical="center" indent="1"/>
    </xf>
    <xf numFmtId="166" fontId="6" fillId="0" borderId="4" xfId="4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 indent="1"/>
    </xf>
    <xf numFmtId="166" fontId="6" fillId="0" borderId="7" xfId="4" applyNumberFormat="1" applyFont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 indent="1"/>
    </xf>
    <xf numFmtId="166" fontId="6" fillId="0" borderId="10" xfId="4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9" fontId="4" fillId="4" borderId="2" xfId="3" applyFont="1" applyFill="1" applyBorder="1" applyAlignment="1">
      <alignment horizontal="right" vertical="center"/>
    </xf>
    <xf numFmtId="9" fontId="6" fillId="0" borderId="5" xfId="3" applyFont="1" applyBorder="1" applyAlignment="1">
      <alignment horizontal="right" vertical="center"/>
    </xf>
    <xf numFmtId="9" fontId="6" fillId="0" borderId="8" xfId="3" applyFont="1" applyBorder="1" applyAlignment="1">
      <alignment horizontal="right" vertical="center"/>
    </xf>
    <xf numFmtId="9" fontId="6" fillId="0" borderId="12" xfId="3" applyFont="1" applyBorder="1" applyAlignment="1">
      <alignment horizontal="right" vertical="center"/>
    </xf>
    <xf numFmtId="166" fontId="4" fillId="4" borderId="1" xfId="4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166" fontId="4" fillId="4" borderId="4" xfId="4" applyNumberFormat="1" applyFont="1" applyFill="1" applyBorder="1" applyAlignment="1">
      <alignment horizontal="right" vertical="center"/>
    </xf>
    <xf numFmtId="9" fontId="4" fillId="4" borderId="5" xfId="3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3"/>
    </xf>
    <xf numFmtId="166" fontId="4" fillId="4" borderId="7" xfId="4" applyNumberFormat="1" applyFont="1" applyFill="1" applyBorder="1" applyAlignment="1">
      <alignment horizontal="right" vertical="center"/>
    </xf>
    <xf numFmtId="9" fontId="4" fillId="4" borderId="8" xfId="3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left" vertical="center" inden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indent="3"/>
    </xf>
    <xf numFmtId="0" fontId="3" fillId="2" borderId="9" xfId="0" applyFont="1" applyFill="1" applyBorder="1" applyAlignment="1">
      <alignment horizontal="left" vertical="center" indent="3"/>
    </xf>
    <xf numFmtId="0" fontId="8" fillId="0" borderId="0" xfId="0" applyFont="1"/>
    <xf numFmtId="0" fontId="5" fillId="2" borderId="6" xfId="0" applyFont="1" applyFill="1" applyBorder="1" applyAlignment="1">
      <alignment horizontal="left" vertical="center" indent="3"/>
    </xf>
    <xf numFmtId="0" fontId="5" fillId="2" borderId="9" xfId="0" applyFont="1" applyFill="1" applyBorder="1" applyAlignment="1">
      <alignment horizontal="left" vertical="center" indent="3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5">
    <cellStyle name="Milliers" xfId="4" builtinId="3"/>
    <cellStyle name="Normal" xfId="0" builtinId="0"/>
    <cellStyle name="Normal 2" xfId="1" xr:uid="{00000000-0005-0000-0000-000002000000}"/>
    <cellStyle name="Pourcentage" xfId="3" builtinId="5"/>
    <cellStyle name="Pourcentage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167-45FF-A9F7-C7444D8DF4DC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67-45FF-A9F7-C7444D8DF4DC}"/>
              </c:ext>
            </c:extLst>
          </c:dPt>
          <c:dLbls>
            <c:dLbl>
              <c:idx val="0"/>
              <c:layout>
                <c:manualLayout>
                  <c:x val="0.18579768153980752"/>
                  <c:y val="-0.34722222222222221"/>
                </c:manualLayout>
              </c:layout>
              <c:tx>
                <c:rich>
                  <a:bodyPr/>
                  <a:lstStyle/>
                  <a:p>
                    <a:fld id="{30ABBA92-105D-4C53-9D67-D4BF51B64E6E}" type="CATEGORYNAME">
                      <a:rPr lang="en-US" sz="1400" b="0" u="sng">
                        <a:solidFill>
                          <a:schemeClr val="tx2">
                            <a:lumMod val="75000"/>
                          </a:schemeClr>
                        </a:solidFill>
                      </a:rPr>
                      <a:pPr/>
                      <a:t>[NOM DE CATÉGORIE]</a:t>
                    </a:fld>
                    <a:endParaRPr lang="en-US" sz="1400" b="0" u="sng" baseline="0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  <a:p>
                    <a:fld id="{B1DAB19D-C1D9-4E65-9779-82B383151A82}" type="VALUE">
                      <a:rPr lang="en-US" sz="1400" b="1" u="none">
                        <a:solidFill>
                          <a:schemeClr val="tx2">
                            <a:lumMod val="75000"/>
                          </a:schemeClr>
                        </a:solidFill>
                      </a:rPr>
                      <a:pPr/>
                      <a:t>[VALEUR]</a:t>
                    </a:fld>
                    <a:endParaRPr lang="en-US" sz="1400" b="1" u="none" baseline="0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  <a:p>
                    <a:fld id="{B95DEFE2-1CBA-400D-B3D1-AD1CF6BA1B3E}" type="PERCENTAGE">
                      <a:rPr lang="en-US" sz="1400" b="1" u="none">
                        <a:solidFill>
                          <a:schemeClr val="tx2">
                            <a:lumMod val="75000"/>
                          </a:schemeClr>
                        </a:solidFill>
                      </a:rPr>
                      <a:pPr/>
                      <a:t>[POURCENTAGE]</a:t>
                    </a:fld>
                    <a:endParaRPr lang="fr-CH"/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167-45FF-A9F7-C7444D8DF4DC}"/>
                </c:ext>
              </c:extLst>
            </c:dLbl>
            <c:dLbl>
              <c:idx val="1"/>
              <c:layout>
                <c:manualLayout>
                  <c:x val="-0.22035476815398075"/>
                  <c:y val="-0.13194444444444448"/>
                </c:manualLayout>
              </c:layout>
              <c:tx>
                <c:rich>
                  <a:bodyPr/>
                  <a:lstStyle/>
                  <a:p>
                    <a:fld id="{30ABBA92-105D-4C53-9D67-D4BF51B64E6E}" type="CATEGORYNAME">
                      <a:rPr lang="en-US" sz="1400" b="0" u="sng">
                        <a:solidFill>
                          <a:schemeClr val="tx2">
                            <a:lumMod val="75000"/>
                          </a:schemeClr>
                        </a:solidFill>
                      </a:rPr>
                      <a:pPr/>
                      <a:t>[NOM DE CATÉGORIE]</a:t>
                    </a:fld>
                    <a:endParaRPr lang="en-US" sz="1400" b="0" u="sng" baseline="0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  <a:p>
                    <a:fld id="{B1DAB19D-C1D9-4E65-9779-82B383151A82}" type="VALUE">
                      <a:rPr lang="en-US" sz="1400" b="1" u="none">
                        <a:solidFill>
                          <a:schemeClr val="tx2">
                            <a:lumMod val="75000"/>
                          </a:schemeClr>
                        </a:solidFill>
                      </a:rPr>
                      <a:pPr/>
                      <a:t>[VALEUR]</a:t>
                    </a:fld>
                    <a:endParaRPr lang="en-US" sz="1400" b="1" u="none" baseline="0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  <a:p>
                    <a:fld id="{B95DEFE2-1CBA-400D-B3D1-AD1CF6BA1B3E}" type="PERCENTAGE">
                      <a:rPr lang="en-US" sz="1400" b="1" u="none">
                        <a:solidFill>
                          <a:schemeClr val="tx2">
                            <a:lumMod val="75000"/>
                          </a:schemeClr>
                        </a:solidFill>
                      </a:rPr>
                      <a:pPr/>
                      <a:t>[POURCENTAGE]</a:t>
                    </a:fld>
                    <a:endParaRPr lang="fr-CH"/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775000000000003"/>
                      <c:h val="0.264722222222222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167-45FF-A9F7-C7444D8DF4DC}"/>
                </c:ext>
              </c:extLst>
            </c:dLbl>
            <c:spPr>
              <a:solidFill>
                <a:sysClr val="window" lastClr="FFFFFF"/>
              </a:solidFill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'4 camemberts'!$A$10:$A$11</c:f>
              <c:strCache>
                <c:ptCount val="2"/>
                <c:pt idx="0">
                  <c:v>Etudiantes</c:v>
                </c:pt>
                <c:pt idx="1">
                  <c:v>Etudiants</c:v>
                </c:pt>
              </c:strCache>
            </c:strRef>
          </c:cat>
          <c:val>
            <c:numRef>
              <c:f>'4 camemberts'!$D$10:$D$11</c:f>
              <c:numCache>
                <c:formatCode>_ * #\ ##0_ ;_ * \-#\ ##0_ ;_ * "-"??_ ;_ @_ </c:formatCode>
                <c:ptCount val="2"/>
                <c:pt idx="0">
                  <c:v>11395</c:v>
                </c:pt>
                <c:pt idx="1">
                  <c:v>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7-45FF-A9F7-C7444D8DF4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A1-41D1-914E-6D7C7403765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BA1-41D1-914E-6D7C74037652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BA1-41D1-914E-6D7C74037652}"/>
              </c:ext>
            </c:extLst>
          </c:dPt>
          <c:dLbls>
            <c:dLbl>
              <c:idx val="0"/>
              <c:layout>
                <c:manualLayout>
                  <c:x val="0.16111111111111101"/>
                  <c:y val="-0.17592592592592596"/>
                </c:manualLayout>
              </c:layout>
              <c:tx>
                <c:rich>
                  <a:bodyPr/>
                  <a:lstStyle/>
                  <a:p>
                    <a:fld id="{0AB22B05-2781-4334-996A-360053C3D9D5}" type="CATEGORYNAME">
                      <a:rPr lang="en-US" sz="1400" b="0" u="sng"/>
                      <a:pPr/>
                      <a:t>[NOM DE CATÉGORIE]</a:t>
                    </a:fld>
                    <a:r>
                      <a:rPr lang="en-US" sz="1400" b="1" baseline="0"/>
                      <a:t>
</a:t>
                    </a:r>
                    <a:fld id="{BE3A603C-FA00-4859-8339-00D30FBCEEB8}" type="VALUE">
                      <a:rPr lang="en-US" sz="1400" b="1" baseline="0"/>
                      <a:pPr/>
                      <a:t>[VALEUR]</a:t>
                    </a:fld>
                    <a:r>
                      <a:rPr lang="en-US" sz="1400" b="1" baseline="0"/>
                      <a:t>
</a:t>
                    </a:r>
                    <a:fld id="{8F6B654E-9455-472A-950F-9B9428D7E2F5}" type="PERCENTAGE">
                      <a:rPr lang="en-US" sz="1400" b="1" baseline="0"/>
                      <a:pPr/>
                      <a:t>[POURCENTAGE]</a:t>
                    </a:fld>
                    <a:endParaRPr lang="en-US" sz="1400" b="1" baseline="0"/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BA1-41D1-914E-6D7C74037652}"/>
                </c:ext>
              </c:extLst>
            </c:dLbl>
            <c:dLbl>
              <c:idx val="1"/>
              <c:layout>
                <c:manualLayout>
                  <c:x val="-0.35163823272090988"/>
                  <c:y val="7.973521382116299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AB22B05-2781-4334-996A-360053C3D9D5}" type="CATEGORYNAME">
                      <a:rPr lang="en-US" sz="1400" b="0" u="sng"/>
                      <a:pPr>
                        <a:defRPr sz="1200" b="0">
                          <a:solidFill>
                            <a:schemeClr val="tx2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400" b="1" baseline="0"/>
                      <a:t>
</a:t>
                    </a:r>
                    <a:fld id="{BE3A603C-FA00-4859-8339-00D30FBCEEB8}" type="VALUE">
                      <a:rPr lang="en-US" sz="1400" b="1" baseline="0"/>
                      <a:pPr>
                        <a:defRPr sz="1200" b="0">
                          <a:solidFill>
                            <a:schemeClr val="tx2">
                              <a:lumMod val="75000"/>
                            </a:schemeClr>
                          </a:solidFill>
                        </a:defRPr>
                      </a:pPr>
                      <a:t>[VALEUR]</a:t>
                    </a:fld>
                    <a:r>
                      <a:rPr lang="en-US" sz="1400" b="1" baseline="0"/>
                      <a:t>
</a:t>
                    </a:r>
                    <a:fld id="{8F6B654E-9455-472A-950F-9B9428D7E2F5}" type="PERCENTAGE">
                      <a:rPr lang="en-US" sz="1400" b="1" baseline="0"/>
                      <a:pPr>
                        <a:defRPr sz="1200" b="0">
                          <a:solidFill>
                            <a:schemeClr val="tx2">
                              <a:lumMod val="75000"/>
                            </a:schemeClr>
                          </a:solidFill>
                        </a:defRPr>
                      </a:pPr>
                      <a:t>[POURCENTAGE]</a:t>
                    </a:fld>
                    <a:endParaRPr lang="en-US" sz="14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45822397200353"/>
                      <c:h val="0.312067798754071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BA1-41D1-914E-6D7C74037652}"/>
                </c:ext>
              </c:extLst>
            </c:dLbl>
            <c:dLbl>
              <c:idx val="2"/>
              <c:layout>
                <c:manualLayout>
                  <c:x val="-0.16944433508311457"/>
                  <c:y val="-8.9002224997979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AB22B05-2781-4334-996A-360053C3D9D5}" type="CATEGORYNAME">
                      <a:rPr lang="en-US" sz="1400" b="0" u="sng"/>
                      <a:pPr>
                        <a:defRPr sz="1200" b="0">
                          <a:solidFill>
                            <a:schemeClr val="tx2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400" b="1" baseline="0"/>
                      <a:t>
</a:t>
                    </a:r>
                    <a:fld id="{BE3A603C-FA00-4859-8339-00D30FBCEEB8}" type="VALUE">
                      <a:rPr lang="en-US" sz="1400" b="1" baseline="0"/>
                      <a:pPr>
                        <a:defRPr sz="1200" b="0">
                          <a:solidFill>
                            <a:schemeClr val="tx2">
                              <a:lumMod val="75000"/>
                            </a:schemeClr>
                          </a:solidFill>
                        </a:defRPr>
                      </a:pPr>
                      <a:t>[VALEUR]</a:t>
                    </a:fld>
                    <a:r>
                      <a:rPr lang="en-US" sz="1400" b="1" baseline="0"/>
                      <a:t>
</a:t>
                    </a:r>
                    <a:fld id="{8F6B654E-9455-472A-950F-9B9428D7E2F5}" type="PERCENTAGE">
                      <a:rPr lang="en-US" sz="1400" b="1" baseline="0"/>
                      <a:pPr>
                        <a:defRPr sz="1200" b="0">
                          <a:solidFill>
                            <a:schemeClr val="tx2">
                              <a:lumMod val="75000"/>
                            </a:schemeClr>
                          </a:solidFill>
                        </a:defRPr>
                      </a:pPr>
                      <a:t>[POURCENTAGE]</a:t>
                    </a:fld>
                    <a:endParaRPr lang="en-US" sz="14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79155730533683"/>
                      <c:h val="0.351956909000832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BA1-41D1-914E-6D7C740376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 camemberts'!$A$18:$A$20</c:f>
              <c:strCache>
                <c:ptCount val="3"/>
                <c:pt idx="0">
                  <c:v>Genève</c:v>
                </c:pt>
                <c:pt idx="1">
                  <c:v>Autres cantons</c:v>
                </c:pt>
                <c:pt idx="2">
                  <c:v>De l'étranger</c:v>
                </c:pt>
              </c:strCache>
            </c:strRef>
          </c:cat>
          <c:val>
            <c:numRef>
              <c:f>'4 camemberts'!$D$18:$D$20</c:f>
              <c:numCache>
                <c:formatCode>_ * #\ ##0_ ;_ * \-#\ ##0_ ;_ * "-"??_ ;_ @_ </c:formatCode>
                <c:ptCount val="3"/>
                <c:pt idx="0">
                  <c:v>7569</c:v>
                </c:pt>
                <c:pt idx="1">
                  <c:v>3775</c:v>
                </c:pt>
                <c:pt idx="2">
                  <c:v>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1-41D1-914E-6D7C7403765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A1-41D1-914E-6D7C7403765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BA1-41D1-914E-6D7C74037652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BA1-41D1-914E-6D7C74037652}"/>
              </c:ext>
            </c:extLst>
          </c:dPt>
          <c:dLbls>
            <c:dLbl>
              <c:idx val="0"/>
              <c:layout>
                <c:manualLayout>
                  <c:x val="0.22384558180227471"/>
                  <c:y val="-0.44444444444444442"/>
                </c:manualLayout>
              </c:layout>
              <c:tx>
                <c:rich>
                  <a:bodyPr/>
                  <a:lstStyle/>
                  <a:p>
                    <a:fld id="{5B274D5C-8CF6-40B4-82AC-BEFB9EB0BBA4}" type="CATEGORYNAME">
                      <a:rPr lang="en-US" sz="1400" u="sng"/>
                      <a:pPr/>
                      <a:t>[NOM DE CATÉGORIE]</a:t>
                    </a:fld>
                    <a:endParaRPr lang="en-US" sz="1300" u="sng" baseline="0"/>
                  </a:p>
                  <a:p>
                    <a:fld id="{7A80231D-EAC9-4FE8-90A4-CC4912623A32}" type="VALUE">
                      <a:rPr lang="en-US" sz="1400" b="1" u="none"/>
                      <a:pPr/>
                      <a:t>[VALEUR]</a:t>
                    </a:fld>
                    <a:endParaRPr lang="en-US" sz="1400" b="1" u="none" baseline="0"/>
                  </a:p>
                  <a:p>
                    <a:fld id="{60520B35-9A92-452E-983A-A7EC87A329FF}" type="PERCENTAGE">
                      <a:rPr lang="en-US" sz="1400" b="1" u="none"/>
                      <a:pPr/>
                      <a:t>[POURCENTAGE]</a:t>
                    </a:fld>
                    <a:endParaRPr lang="fr-CH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934164479440071"/>
                      <c:h val="0.33037037037037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BA1-41D1-914E-6D7C74037652}"/>
                </c:ext>
              </c:extLst>
            </c:dLbl>
            <c:dLbl>
              <c:idx val="1"/>
              <c:layout>
                <c:manualLayout>
                  <c:x val="-0.21445384951881014"/>
                  <c:y val="2.3142680081656461E-3"/>
                </c:manualLayout>
              </c:layout>
              <c:tx>
                <c:rich>
                  <a:bodyPr/>
                  <a:lstStyle/>
                  <a:p>
                    <a:fld id="{5B274D5C-8CF6-40B4-82AC-BEFB9EB0BBA4}" type="CATEGORYNAME">
                      <a:rPr lang="en-US" sz="1400" u="sng"/>
                      <a:pPr/>
                      <a:t>[NOM DE CATÉGORIE]</a:t>
                    </a:fld>
                    <a:endParaRPr lang="en-US" sz="1300" u="sng" baseline="0"/>
                  </a:p>
                  <a:p>
                    <a:fld id="{7A80231D-EAC9-4FE8-90A4-CC4912623A32}" type="VALUE">
                      <a:rPr lang="en-US" sz="1400" b="1" u="none"/>
                      <a:pPr/>
                      <a:t>[VALEUR]</a:t>
                    </a:fld>
                    <a:endParaRPr lang="en-US" sz="1400" b="1" u="none" baseline="0"/>
                  </a:p>
                  <a:p>
                    <a:fld id="{60520B35-9A92-452E-983A-A7EC87A329FF}" type="PERCENTAGE">
                      <a:rPr lang="en-US" sz="1400" b="1" u="none"/>
                      <a:pPr/>
                      <a:t>[POURCENTAGE]</a:t>
                    </a:fld>
                    <a:endParaRPr lang="fr-CH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590266841644795"/>
                      <c:h val="0.268287037037036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BA1-41D1-914E-6D7C74037652}"/>
                </c:ext>
              </c:extLst>
            </c:dLbl>
            <c:dLbl>
              <c:idx val="2"/>
              <c:layout>
                <c:manualLayout>
                  <c:x val="-0.18333322397200347"/>
                  <c:y val="-0.13451771653543304"/>
                </c:manualLayout>
              </c:layout>
              <c:tx>
                <c:rich>
                  <a:bodyPr/>
                  <a:lstStyle/>
                  <a:p>
                    <a:fld id="{5B274D5C-8CF6-40B4-82AC-BEFB9EB0BBA4}" type="CATEGORYNAME">
                      <a:rPr lang="en-US" sz="1400" u="sng"/>
                      <a:pPr/>
                      <a:t>[NOM DE CATÉGORIE]</a:t>
                    </a:fld>
                    <a:endParaRPr lang="en-US" sz="1300" u="sng" baseline="0"/>
                  </a:p>
                  <a:p>
                    <a:fld id="{7A80231D-EAC9-4FE8-90A4-CC4912623A32}" type="VALUE">
                      <a:rPr lang="en-US" sz="1400" b="1" u="none"/>
                      <a:pPr/>
                      <a:t>[VALEUR]</a:t>
                    </a:fld>
                    <a:endParaRPr lang="en-US" sz="1400" b="1" u="none" baseline="0"/>
                  </a:p>
                  <a:p>
                    <a:fld id="{60520B35-9A92-452E-983A-A7EC87A329FF}" type="PERCENTAGE">
                      <a:rPr lang="en-US" sz="1400" b="1" u="none"/>
                      <a:pPr/>
                      <a:t>[POURCENTAGE]</a:t>
                    </a:fld>
                    <a:endParaRPr lang="fr-CH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701377952755907"/>
                      <c:h val="0.26092592592592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BA1-41D1-914E-6D7C740376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no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('4 camemberts'!$A$25,'4 camemberts'!$A$30)</c:f>
              <c:strCache>
                <c:ptCount val="2"/>
                <c:pt idx="0">
                  <c:v>Formation de base</c:v>
                </c:pt>
                <c:pt idx="1">
                  <c:v>Formation avancée</c:v>
                </c:pt>
              </c:strCache>
            </c:strRef>
          </c:cat>
          <c:val>
            <c:numRef>
              <c:f>('4 camemberts'!$D$25,'4 camemberts'!$D$30)</c:f>
              <c:numCache>
                <c:formatCode>_ * #\ ##0_ ;_ * \-#\ ##0_ ;_ * "-"??_ ;_ @_ </c:formatCode>
                <c:ptCount val="2"/>
                <c:pt idx="0">
                  <c:v>14379</c:v>
                </c:pt>
                <c:pt idx="1">
                  <c:v>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1-41D1-914E-6D7C7403765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15-4F94-9DB9-A00643F1054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515-4F94-9DB9-A00643F105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camemberts'!$A$39:$A$42</c:f>
              <c:strCache>
                <c:ptCount val="4"/>
                <c:pt idx="0">
                  <c:v>Doctorats</c:v>
                </c:pt>
                <c:pt idx="1">
                  <c:v>Masters of advanced studies</c:v>
                </c:pt>
                <c:pt idx="2">
                  <c:v>Masters</c:v>
                </c:pt>
                <c:pt idx="3">
                  <c:v>Bachelors</c:v>
                </c:pt>
              </c:strCache>
            </c:strRef>
          </c:cat>
          <c:val>
            <c:numRef>
              <c:f>'4 camemberts'!$D$39:$D$42</c:f>
              <c:numCache>
                <c:formatCode>_ * #\ ##0_ ;_ * \-#\ ##0_ ;_ * "-"??_ ;_ @_ </c:formatCode>
                <c:ptCount val="4"/>
                <c:pt idx="0">
                  <c:v>2325</c:v>
                </c:pt>
                <c:pt idx="1">
                  <c:v>1370</c:v>
                </c:pt>
                <c:pt idx="2">
                  <c:v>5454</c:v>
                </c:pt>
                <c:pt idx="3">
                  <c:v>9078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5-4F94-9DB9-A00643F105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62044416"/>
        <c:axId val="462045248"/>
      </c:barChart>
      <c:catAx>
        <c:axId val="46204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045248"/>
        <c:crosses val="autoZero"/>
        <c:auto val="1"/>
        <c:lblAlgn val="ctr"/>
        <c:lblOffset val="100"/>
        <c:noMultiLvlLbl val="0"/>
      </c:catAx>
      <c:valAx>
        <c:axId val="462045248"/>
        <c:scaling>
          <c:orientation val="minMax"/>
        </c:scaling>
        <c:delete val="0"/>
        <c:axPos val="b"/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04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</xdr:colOff>
      <xdr:row>1</xdr:row>
      <xdr:rowOff>0</xdr:rowOff>
    </xdr:from>
    <xdr:to>
      <xdr:col>13</xdr:col>
      <xdr:colOff>354012</xdr:colOff>
      <xdr:row>15</xdr:row>
      <xdr:rowOff>34925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271462</xdr:colOff>
      <xdr:row>1</xdr:row>
      <xdr:rowOff>0</xdr:rowOff>
    </xdr:from>
    <xdr:to>
      <xdr:col>20</xdr:col>
      <xdr:colOff>576262</xdr:colOff>
      <xdr:row>15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26987</xdr:colOff>
      <xdr:row>15</xdr:row>
      <xdr:rowOff>114300</xdr:rowOff>
    </xdr:from>
    <xdr:to>
      <xdr:col>13</xdr:col>
      <xdr:colOff>331787</xdr:colOff>
      <xdr:row>32</xdr:row>
      <xdr:rowOff>60325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246062</xdr:colOff>
      <xdr:row>15</xdr:row>
      <xdr:rowOff>146050</xdr:rowOff>
    </xdr:from>
    <xdr:to>
      <xdr:col>20</xdr:col>
      <xdr:colOff>571500</xdr:colOff>
      <xdr:row>32</xdr:row>
      <xdr:rowOff>98425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E42"/>
  <sheetViews>
    <sheetView tabSelected="1" zoomScaleNormal="100" zoomScaleSheetLayoutView="100" workbookViewId="0"/>
  </sheetViews>
  <sheetFormatPr baseColWidth="10" defaultColWidth="9.140625" defaultRowHeight="12.75" customHeight="1" x14ac:dyDescent="0.2"/>
  <cols>
    <col min="1" max="1" width="28" customWidth="1"/>
    <col min="2" max="5" width="8.42578125" customWidth="1"/>
    <col min="6" max="6" width="6.140625" bestFit="1" customWidth="1"/>
  </cols>
  <sheetData>
    <row r="6" spans="1:5" ht="12.75" customHeight="1" x14ac:dyDescent="0.2">
      <c r="A6" s="18" t="s">
        <v>16</v>
      </c>
    </row>
    <row r="7" spans="1:5" ht="12.75" customHeight="1" x14ac:dyDescent="0.2">
      <c r="B7" s="34">
        <v>2021</v>
      </c>
      <c r="C7" s="35"/>
      <c r="D7" s="34">
        <v>2022</v>
      </c>
      <c r="E7" s="36"/>
    </row>
    <row r="8" spans="1:5" ht="12.75" customHeight="1" x14ac:dyDescent="0.2">
      <c r="A8" s="4"/>
      <c r="B8" s="11" t="s">
        <v>14</v>
      </c>
      <c r="C8" s="12" t="s">
        <v>15</v>
      </c>
      <c r="D8" s="11" t="s">
        <v>14</v>
      </c>
      <c r="E8" s="12" t="s">
        <v>15</v>
      </c>
    </row>
    <row r="9" spans="1:5" ht="12.75" customHeight="1" x14ac:dyDescent="0.2">
      <c r="A9" s="22" t="s">
        <v>0</v>
      </c>
      <c r="B9" s="17">
        <v>18865</v>
      </c>
      <c r="C9" s="13">
        <v>1</v>
      </c>
      <c r="D9" s="17">
        <v>18261</v>
      </c>
      <c r="E9" s="13">
        <v>1</v>
      </c>
    </row>
    <row r="10" spans="1:5" ht="12.75" customHeight="1" x14ac:dyDescent="0.2">
      <c r="A10" s="5" t="s">
        <v>1</v>
      </c>
      <c r="B10" s="6">
        <v>11778</v>
      </c>
      <c r="C10" s="14">
        <v>0.62433079999999996</v>
      </c>
      <c r="D10" s="6">
        <v>11395</v>
      </c>
      <c r="E10" s="14">
        <v>0.62400739999999999</v>
      </c>
    </row>
    <row r="11" spans="1:5" ht="12.75" customHeight="1" x14ac:dyDescent="0.2">
      <c r="A11" s="9" t="s">
        <v>2</v>
      </c>
      <c r="B11" s="10">
        <v>7087</v>
      </c>
      <c r="C11" s="16">
        <v>0.37566919999999998</v>
      </c>
      <c r="D11" s="10">
        <v>6866</v>
      </c>
      <c r="E11" s="16">
        <v>0.37599260000000001</v>
      </c>
    </row>
    <row r="12" spans="1:5" ht="12.75" customHeight="1" x14ac:dyDescent="0.2">
      <c r="A12" s="1"/>
      <c r="B12" s="2"/>
      <c r="C12" s="3"/>
      <c r="D12" s="2"/>
      <c r="E12" s="3"/>
    </row>
    <row r="13" spans="1:5" ht="12.75" customHeight="1" x14ac:dyDescent="0.2">
      <c r="A13" s="1"/>
      <c r="B13" s="2"/>
      <c r="C13" s="3"/>
      <c r="D13" s="2"/>
      <c r="E13" s="3"/>
    </row>
    <row r="14" spans="1:5" ht="12.75" customHeight="1" x14ac:dyDescent="0.2">
      <c r="A14" s="18" t="s">
        <v>17</v>
      </c>
      <c r="B14" s="2"/>
      <c r="C14" s="3"/>
      <c r="D14" s="2"/>
      <c r="E14" s="3"/>
    </row>
    <row r="15" spans="1:5" ht="12.75" customHeight="1" x14ac:dyDescent="0.2">
      <c r="B15" s="34">
        <v>2021</v>
      </c>
      <c r="C15" s="35"/>
      <c r="D15" s="34">
        <v>2022</v>
      </c>
      <c r="E15" s="36"/>
    </row>
    <row r="16" spans="1:5" ht="12.75" customHeight="1" x14ac:dyDescent="0.2">
      <c r="A16" s="4"/>
      <c r="B16" s="11" t="s">
        <v>14</v>
      </c>
      <c r="C16" s="12" t="s">
        <v>15</v>
      </c>
      <c r="D16" s="11" t="s">
        <v>14</v>
      </c>
      <c r="E16" s="12" t="s">
        <v>15</v>
      </c>
    </row>
    <row r="17" spans="1:5" ht="12.75" customHeight="1" x14ac:dyDescent="0.2">
      <c r="A17" s="22" t="s">
        <v>0</v>
      </c>
      <c r="B17" s="17">
        <v>18865</v>
      </c>
      <c r="C17" s="13">
        <v>1</v>
      </c>
      <c r="D17" s="17">
        <v>18261</v>
      </c>
      <c r="E17" s="13">
        <v>1</v>
      </c>
    </row>
    <row r="18" spans="1:5" ht="12.75" customHeight="1" x14ac:dyDescent="0.2">
      <c r="A18" s="5" t="s">
        <v>3</v>
      </c>
      <c r="B18" s="8">
        <v>7820</v>
      </c>
      <c r="C18" s="15">
        <v>0.41452430000000001</v>
      </c>
      <c r="D18" s="8">
        <v>7569</v>
      </c>
      <c r="E18" s="15">
        <v>0.41448990000000002</v>
      </c>
    </row>
    <row r="19" spans="1:5" ht="12.75" customHeight="1" x14ac:dyDescent="0.2">
      <c r="A19" s="7" t="s">
        <v>4</v>
      </c>
      <c r="B19" s="8">
        <v>3843</v>
      </c>
      <c r="C19" s="15">
        <v>0.20371059999999999</v>
      </c>
      <c r="D19" s="8">
        <v>3775</v>
      </c>
      <c r="E19" s="15">
        <v>0.20672470000000001</v>
      </c>
    </row>
    <row r="20" spans="1:5" ht="12.75" customHeight="1" x14ac:dyDescent="0.2">
      <c r="A20" s="9" t="s">
        <v>19</v>
      </c>
      <c r="B20" s="10">
        <v>7202</v>
      </c>
      <c r="C20" s="16">
        <v>0.38176520000000003</v>
      </c>
      <c r="D20" s="10">
        <v>6917</v>
      </c>
      <c r="E20" s="16">
        <v>0.37878539999999999</v>
      </c>
    </row>
    <row r="21" spans="1:5" ht="28.5" customHeight="1" x14ac:dyDescent="0.2">
      <c r="A21" s="31" t="s">
        <v>18</v>
      </c>
    </row>
    <row r="22" spans="1:5" ht="12.75" customHeight="1" x14ac:dyDescent="0.2">
      <c r="B22" s="34">
        <v>2021</v>
      </c>
      <c r="C22" s="35"/>
      <c r="D22" s="34">
        <v>2022</v>
      </c>
      <c r="E22" s="36"/>
    </row>
    <row r="23" spans="1:5" ht="12.75" customHeight="1" x14ac:dyDescent="0.2">
      <c r="A23" s="4"/>
      <c r="B23" s="11" t="s">
        <v>14</v>
      </c>
      <c r="C23" s="12" t="s">
        <v>15</v>
      </c>
      <c r="D23" s="11" t="s">
        <v>14</v>
      </c>
      <c r="E23" s="12" t="s">
        <v>15</v>
      </c>
    </row>
    <row r="24" spans="1:5" ht="12.75" customHeight="1" x14ac:dyDescent="0.2">
      <c r="A24" s="22" t="s">
        <v>0</v>
      </c>
      <c r="B24" s="17">
        <v>18865</v>
      </c>
      <c r="C24" s="13">
        <v>1</v>
      </c>
      <c r="D24" s="17">
        <v>18261</v>
      </c>
      <c r="E24" s="13">
        <v>1</v>
      </c>
    </row>
    <row r="25" spans="1:5" ht="12.75" customHeight="1" x14ac:dyDescent="0.2">
      <c r="A25" s="19" t="s">
        <v>5</v>
      </c>
      <c r="B25" s="20">
        <v>14936</v>
      </c>
      <c r="C25" s="21">
        <v>0.79173070000000001</v>
      </c>
      <c r="D25" s="20">
        <v>14379</v>
      </c>
      <c r="E25" s="21">
        <v>0.7874158</v>
      </c>
    </row>
    <row r="26" spans="1:5" ht="12.75" customHeight="1" x14ac:dyDescent="0.2">
      <c r="A26" s="32" t="s">
        <v>6</v>
      </c>
      <c r="B26" s="8">
        <v>9078</v>
      </c>
      <c r="C26" s="15">
        <v>0.48120859999999999</v>
      </c>
      <c r="D26" s="8">
        <v>8542</v>
      </c>
      <c r="E26" s="15">
        <v>0.46777279999999999</v>
      </c>
    </row>
    <row r="27" spans="1:5" ht="12.75" customHeight="1" x14ac:dyDescent="0.2">
      <c r="A27" s="32" t="s">
        <v>7</v>
      </c>
      <c r="B27" s="8">
        <v>5454</v>
      </c>
      <c r="C27" s="15">
        <v>0.2891068</v>
      </c>
      <c r="D27" s="8">
        <v>5459</v>
      </c>
      <c r="E27" s="15">
        <v>0.29894310000000002</v>
      </c>
    </row>
    <row r="28" spans="1:5" ht="12.75" customHeight="1" x14ac:dyDescent="0.2">
      <c r="A28" s="32" t="s">
        <v>8</v>
      </c>
      <c r="B28" s="8">
        <v>301</v>
      </c>
      <c r="C28" s="15">
        <v>1.5955500000000001E-2</v>
      </c>
      <c r="D28" s="8">
        <v>279</v>
      </c>
      <c r="E28" s="15">
        <v>1.52785E-2</v>
      </c>
    </row>
    <row r="29" spans="1:5" x14ac:dyDescent="0.2">
      <c r="A29" s="32" t="s">
        <v>9</v>
      </c>
      <c r="B29" s="8">
        <v>103</v>
      </c>
      <c r="C29" s="15">
        <v>5.4597999999999999E-3</v>
      </c>
      <c r="D29" s="8">
        <v>99</v>
      </c>
      <c r="E29" s="15">
        <v>5.4213999999999998E-3</v>
      </c>
    </row>
    <row r="30" spans="1:5" x14ac:dyDescent="0.2">
      <c r="A30" s="26" t="s">
        <v>10</v>
      </c>
      <c r="B30" s="24">
        <v>3929</v>
      </c>
      <c r="C30" s="25">
        <v>0.20826929999999999</v>
      </c>
      <c r="D30" s="24">
        <v>3882</v>
      </c>
      <c r="E30" s="25">
        <v>0.2125842</v>
      </c>
    </row>
    <row r="31" spans="1:5" x14ac:dyDescent="0.2">
      <c r="A31" s="32" t="s">
        <v>13</v>
      </c>
      <c r="B31" s="8">
        <v>1370</v>
      </c>
      <c r="C31" s="15">
        <v>7.26213E-2</v>
      </c>
      <c r="D31" s="8">
        <v>1320</v>
      </c>
      <c r="E31" s="15">
        <v>7.2285199999999994E-2</v>
      </c>
    </row>
    <row r="32" spans="1:5" x14ac:dyDescent="0.2">
      <c r="A32" s="32" t="s">
        <v>11</v>
      </c>
      <c r="B32" s="8">
        <v>234</v>
      </c>
      <c r="C32" s="15">
        <v>1.2403900000000001E-2</v>
      </c>
      <c r="D32" s="8">
        <v>240</v>
      </c>
      <c r="E32" s="15">
        <v>1.31428E-2</v>
      </c>
    </row>
    <row r="33" spans="1:5" x14ac:dyDescent="0.2">
      <c r="A33" s="33" t="s">
        <v>12</v>
      </c>
      <c r="B33" s="10">
        <v>2325</v>
      </c>
      <c r="C33" s="16">
        <v>0.1232441</v>
      </c>
      <c r="D33" s="10">
        <v>2322</v>
      </c>
      <c r="E33" s="16">
        <v>0.1271562</v>
      </c>
    </row>
    <row r="37" spans="1:5" ht="12.75" customHeight="1" x14ac:dyDescent="0.2">
      <c r="D37" s="34">
        <v>2022</v>
      </c>
      <c r="E37" s="36"/>
    </row>
    <row r="38" spans="1:5" ht="12.75" customHeight="1" x14ac:dyDescent="0.2">
      <c r="D38" s="27" t="s">
        <v>14</v>
      </c>
      <c r="E38" s="28" t="s">
        <v>15</v>
      </c>
    </row>
    <row r="39" spans="1:5" ht="12.75" customHeight="1" x14ac:dyDescent="0.2">
      <c r="A39" s="29" t="s">
        <v>12</v>
      </c>
      <c r="D39" s="6">
        <v>2325</v>
      </c>
      <c r="E39" s="14">
        <f>D39/D$24</f>
        <v>0.12732051913914902</v>
      </c>
    </row>
    <row r="40" spans="1:5" ht="12.75" customHeight="1" x14ac:dyDescent="0.2">
      <c r="A40" s="23" t="s">
        <v>13</v>
      </c>
      <c r="D40" s="8">
        <v>1370</v>
      </c>
      <c r="E40" s="15">
        <f t="shared" ref="E40:E42" si="0">D40/D$24</f>
        <v>7.5023273643283497E-2</v>
      </c>
    </row>
    <row r="41" spans="1:5" ht="12.75" customHeight="1" x14ac:dyDescent="0.2">
      <c r="A41" s="23" t="s">
        <v>7</v>
      </c>
      <c r="D41" s="8">
        <v>5454</v>
      </c>
      <c r="E41" s="15">
        <f t="shared" si="0"/>
        <v>0.29866929521931984</v>
      </c>
    </row>
    <row r="42" spans="1:5" ht="12.75" customHeight="1" x14ac:dyDescent="0.2">
      <c r="A42" s="30" t="s">
        <v>6</v>
      </c>
      <c r="D42" s="10">
        <v>9078</v>
      </c>
      <c r="E42" s="16">
        <f t="shared" si="0"/>
        <v>0.49712502053556762</v>
      </c>
    </row>
  </sheetData>
  <sortState xmlns:xlrd2="http://schemas.microsoft.com/office/spreadsheetml/2017/richdata2" ref="A37:C40">
    <sortCondition descending="1" ref="C37:C40"/>
  </sortState>
  <mergeCells count="7">
    <mergeCell ref="B22:C22"/>
    <mergeCell ref="D22:E22"/>
    <mergeCell ref="D37:E37"/>
    <mergeCell ref="B7:C7"/>
    <mergeCell ref="D7:E7"/>
    <mergeCell ref="B15:C15"/>
    <mergeCell ref="D15:E15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4 camemberts</vt:lpstr>
      <vt:lpstr>'4 camemberts'!Zone_d_impression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Peila</dc:creator>
  <cp:lastModifiedBy>Olivia Peila</cp:lastModifiedBy>
  <cp:lastPrinted>2022-11-11T11:41:52Z</cp:lastPrinted>
  <dcterms:created xsi:type="dcterms:W3CDTF">2017-12-13T11:09:24Z</dcterms:created>
  <dcterms:modified xsi:type="dcterms:W3CDTF">2022-11-11T11:42:02Z</dcterms:modified>
</cp:coreProperties>
</file>