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guivekhan/Desktop/"/>
    </mc:Choice>
  </mc:AlternateContent>
  <xr:revisionPtr revIDLastSave="0" documentId="13_ncr:1_{84B729AF-BF73-424F-929F-FED9A2CBBF7C}" xr6:coauthVersionLast="47" xr6:coauthVersionMax="47" xr10:uidLastSave="{00000000-0000-0000-0000-000000000000}"/>
  <bookViews>
    <workbookView xWindow="760" yWindow="3200" windowWidth="36820" windowHeight="14760" xr2:uid="{D926B3A9-46D2-4629-AD34-6A1922AE96D3}"/>
  </bookViews>
  <sheets>
    <sheet name="Budget" sheetId="13" r:id="rId1"/>
    <sheet name="Support" sheetId="7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3" l="1"/>
  <c r="K11" i="13" s="1"/>
  <c r="C5" i="13"/>
  <c r="C4" i="13"/>
  <c r="C3" i="13"/>
</calcChain>
</file>

<file path=xl/sharedStrings.xml><?xml version="1.0" encoding="utf-8"?>
<sst xmlns="http://schemas.openxmlformats.org/spreadsheetml/2006/main" count="69" uniqueCount="65">
  <si>
    <t xml:space="preserve">Résultats clés </t>
  </si>
  <si>
    <t>Commentaire(s)</t>
  </si>
  <si>
    <t>…</t>
  </si>
  <si>
    <t>Livrables</t>
  </si>
  <si>
    <t>Risques</t>
  </si>
  <si>
    <t>En cours</t>
  </si>
  <si>
    <t>Alignement avec PS/PC/COB</t>
  </si>
  <si>
    <t>Décision</t>
  </si>
  <si>
    <t>Liste d'actions</t>
  </si>
  <si>
    <t>Phases</t>
  </si>
  <si>
    <t>PS</t>
  </si>
  <si>
    <t>Prise</t>
  </si>
  <si>
    <t>Ouvert</t>
  </si>
  <si>
    <t>Initialisation</t>
  </si>
  <si>
    <t>PC</t>
  </si>
  <si>
    <t>à prendre</t>
  </si>
  <si>
    <t>Terminé</t>
  </si>
  <si>
    <t>Complétée</t>
  </si>
  <si>
    <t>Conception</t>
  </si>
  <si>
    <t>COB</t>
  </si>
  <si>
    <t>Non commencé</t>
  </si>
  <si>
    <t>Résolu</t>
  </si>
  <si>
    <t>Réalisation</t>
  </si>
  <si>
    <t>PS et PC</t>
  </si>
  <si>
    <t>Fermé</t>
  </si>
  <si>
    <t>Clôture</t>
  </si>
  <si>
    <t>PS et COB</t>
  </si>
  <si>
    <t>PC et COB</t>
  </si>
  <si>
    <t>Statut risques</t>
  </si>
  <si>
    <t xml:space="preserve">Nouveau </t>
  </si>
  <si>
    <t>Mise à jour</t>
  </si>
  <si>
    <t xml:space="preserve">Non commencé </t>
  </si>
  <si>
    <t>Atteint</t>
  </si>
  <si>
    <t>Non-atteint</t>
  </si>
  <si>
    <t>SUIVI BUDGETAIRE</t>
  </si>
  <si>
    <t>Total Budget</t>
  </si>
  <si>
    <t>Total dépenses</t>
  </si>
  <si>
    <t>Total Disponible</t>
  </si>
  <si>
    <t>Chef/Cheffe de projet / suivi budgétaire</t>
  </si>
  <si>
    <t>Budget validé par….. Le.....</t>
  </si>
  <si>
    <t>Tâche : Catégorie</t>
  </si>
  <si>
    <t>Tâche :  Détail</t>
  </si>
  <si>
    <t>Responsable suivi Tâche</t>
  </si>
  <si>
    <t>Période</t>
  </si>
  <si>
    <t>Budget prévu</t>
  </si>
  <si>
    <t>Source de financement</t>
  </si>
  <si>
    <t>Dépenses consommées</t>
  </si>
  <si>
    <t>Dépenses engagées</t>
  </si>
  <si>
    <t>Disponible CHF</t>
  </si>
  <si>
    <t>Disponible %</t>
  </si>
  <si>
    <t>Etat avancement de la phase-projet</t>
  </si>
  <si>
    <t>Engagement Ressources Humaines</t>
  </si>
  <si>
    <t>Chef de secteur</t>
  </si>
  <si>
    <t>Sophie Balser</t>
  </si>
  <si>
    <t>T1 2025</t>
  </si>
  <si>
    <t>DIP COB / Réserve Stratégique / Fonds privés / …</t>
  </si>
  <si>
    <t>ok projet dans les temps</t>
  </si>
  <si>
    <t>Organisation conférence</t>
  </si>
  <si>
    <t>Réservation salle, préparation présentation PPT, etc…</t>
  </si>
  <si>
    <t>Aucune : Allocation ressources internes</t>
  </si>
  <si>
    <t>Prestataires externe</t>
  </si>
  <si>
    <t>Matériel Investissement</t>
  </si>
  <si>
    <t>Matériel bureau</t>
  </si>
  <si>
    <t>Logiciel</t>
  </si>
  <si>
    <t>Déplacement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</si>
</sst>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b/>
      <sz val="12"/>
      <color rgb="FFFFFFFF"/>
      <name val="Calibri"/>
      <family val="2"/>
    </font>
    <font>
      <b/>
      <sz val="26"/>
      <color theme="1"/>
      <name val="Calibri"/>
      <family val="2"/>
    </font>
    <font>
      <sz val="11"/>
      <color theme="1"/>
      <name val="Calibri"/>
      <family val="2"/>
    </font>
    <font>
      <sz val="12"/>
      <color rgb="FFFFFFFF"/>
      <name val="Calibri"/>
      <family val="2"/>
    </font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i/>
      <sz val="11"/>
      <color rgb="FF000000"/>
      <name val="Calibri"/>
      <family val="2"/>
    </font>
    <font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E006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left" vertical="center" wrapText="1" readingOrder="1"/>
    </xf>
    <xf numFmtId="0" fontId="0" fillId="4" borderId="0" xfId="0" applyFill="1"/>
    <xf numFmtId="0" fontId="3" fillId="3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vertical="center" wrapText="1" readingOrder="1"/>
    </xf>
    <xf numFmtId="165" fontId="6" fillId="0" borderId="1" xfId="2" applyNumberFormat="1" applyFont="1" applyFill="1" applyBorder="1" applyAlignment="1">
      <alignment vertical="center" wrapText="1" readingOrder="1"/>
    </xf>
    <xf numFmtId="165" fontId="6" fillId="0" borderId="0" xfId="2" applyNumberFormat="1" applyFont="1" applyFill="1" applyBorder="1" applyAlignment="1">
      <alignment vertical="center" wrapText="1" readingOrder="1"/>
    </xf>
    <xf numFmtId="0" fontId="1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165" fontId="6" fillId="0" borderId="1" xfId="2" applyNumberFormat="1" applyFont="1" applyFill="1" applyBorder="1" applyAlignment="1">
      <alignment horizontal="left" vertical="center" wrapText="1" readingOrder="1"/>
    </xf>
    <xf numFmtId="165" fontId="6" fillId="0" borderId="0" xfId="2" applyNumberFormat="1" applyFont="1" applyFill="1" applyBorder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7" fillId="0" borderId="2" xfId="0" applyFont="1" applyBorder="1" applyAlignment="1">
      <alignment horizontal="left" vertical="center" wrapText="1" indent="1" readingOrder="1"/>
    </xf>
    <xf numFmtId="9" fontId="7" fillId="0" borderId="2" xfId="1" applyFont="1" applyBorder="1" applyAlignment="1">
      <alignment horizontal="left" vertical="center" wrapText="1" indent="1" readingOrder="1"/>
    </xf>
    <xf numFmtId="0" fontId="8" fillId="0" borderId="3" xfId="0" applyFont="1" applyBorder="1" applyAlignment="1">
      <alignment wrapText="1"/>
    </xf>
    <xf numFmtId="0" fontId="2" fillId="0" borderId="0" xfId="0" applyFont="1" applyAlignment="1">
      <alignment horizontal="left" wrapText="1"/>
    </xf>
  </cellXfs>
  <cellStyles count="3">
    <cellStyle name="Milliers 2" xfId="2" xr:uid="{C8AB92F9-DA04-1244-AA14-BC8165E9BD0A}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E0064"/>
      <color rgb="FFE6B9B8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123264</xdr:colOff>
      <xdr:row>0</xdr:row>
      <xdr:rowOff>168088</xdr:rowOff>
    </xdr:from>
    <xdr:to>
      <xdr:col>0</xdr:col>
      <xdr:colOff>1094814</xdr:colOff>
      <xdr:row>0</xdr:row>
      <xdr:rowOff>420281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C321DB-4885-2B4F-A1C3-BB2EC4293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4" y="168088"/>
          <a:ext cx="971550" cy="252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225C8-676B-A94C-8C35-39F21C41E06D}">
  <sheetPr>
    <tabColor rgb="FFFFC000"/>
  </sheetPr>
  <dimension ref="A1:M21"/>
  <sheetViews>
    <sheetView showGridLines="0" tabSelected="1" zoomScale="87" zoomScaleNormal="85" workbookViewId="0">
      <selection activeCell="E6" sqref="E6"/>
    </sheetView>
  </sheetViews>
  <sheetFormatPr baseColWidth="10" defaultColWidth="8.6640625" defaultRowHeight="15" x14ac:dyDescent="0.2"/>
  <cols>
    <col min="1" max="1" width="18.6640625" style="4" customWidth="1"/>
    <col min="2" max="2" width="45" style="4" customWidth="1"/>
    <col min="3" max="5" width="23" style="4" customWidth="1"/>
    <col min="6" max="6" width="14.83203125" style="4" bestFit="1" customWidth="1"/>
    <col min="7" max="7" width="46" style="4" bestFit="1" customWidth="1"/>
    <col min="8" max="8" width="26.5" style="4" bestFit="1" customWidth="1"/>
    <col min="9" max="9" width="22.5" style="4" bestFit="1" customWidth="1"/>
    <col min="10" max="10" width="15.5" style="4" customWidth="1"/>
    <col min="11" max="11" width="14.5" style="4" bestFit="1" customWidth="1"/>
    <col min="12" max="12" width="17.6640625" style="4" bestFit="1" customWidth="1"/>
    <col min="13" max="13" width="17.83203125" style="4" bestFit="1" customWidth="1"/>
    <col min="14" max="16384" width="8.6640625" style="4"/>
  </cols>
  <sheetData>
    <row r="1" spans="1:13" ht="34" x14ac:dyDescent="0.4">
      <c r="A1" s="3"/>
      <c r="B1" s="19" t="s">
        <v>34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x14ac:dyDescent="0.2">
      <c r="A2" s="3"/>
    </row>
    <row r="3" spans="1:13" ht="32" customHeight="1" x14ac:dyDescent="0.2">
      <c r="B3" s="8" t="s">
        <v>35</v>
      </c>
      <c r="C3" s="9">
        <f>SUM(F11:F21)</f>
        <v>98000</v>
      </c>
      <c r="D3" s="10"/>
      <c r="E3" s="10"/>
      <c r="F3" s="11"/>
      <c r="G3" s="11"/>
      <c r="H3" s="11"/>
      <c r="I3" s="11"/>
      <c r="J3" s="11"/>
      <c r="K3" s="11"/>
      <c r="L3" s="11"/>
      <c r="M3" s="11"/>
    </row>
    <row r="4" spans="1:13" ht="30.75" customHeight="1" x14ac:dyDescent="0.2">
      <c r="B4" s="12" t="s">
        <v>36</v>
      </c>
      <c r="C4" s="13">
        <f>SUM(H11:I21)</f>
        <v>13000</v>
      </c>
      <c r="D4" s="14"/>
      <c r="E4" s="14"/>
      <c r="F4" s="1"/>
      <c r="G4" s="1"/>
      <c r="H4" s="1"/>
      <c r="I4" s="1"/>
      <c r="J4" s="1"/>
      <c r="K4" s="1"/>
      <c r="L4" s="1"/>
      <c r="M4" s="1"/>
    </row>
    <row r="5" spans="1:13" ht="30.75" customHeight="1" x14ac:dyDescent="0.2">
      <c r="B5" s="12" t="s">
        <v>37</v>
      </c>
      <c r="C5" s="13">
        <f>SUM(J11:J20)</f>
        <v>85000</v>
      </c>
      <c r="D5" s="14"/>
      <c r="E5" s="14"/>
      <c r="F5" s="1"/>
      <c r="G5" s="1"/>
      <c r="H5" s="1"/>
      <c r="I5" s="1"/>
      <c r="J5" s="1"/>
      <c r="K5" s="1"/>
      <c r="L5" s="1"/>
      <c r="M5" s="1"/>
    </row>
    <row r="6" spans="1:13" ht="30.75" customHeight="1" x14ac:dyDescent="0.2">
      <c r="B6" s="12" t="s">
        <v>38</v>
      </c>
      <c r="C6" s="12"/>
      <c r="D6" s="15"/>
      <c r="E6" s="15"/>
      <c r="F6" s="1"/>
      <c r="G6" s="1"/>
      <c r="H6" s="1"/>
      <c r="I6" s="1"/>
      <c r="J6" s="1"/>
      <c r="K6" s="1"/>
      <c r="L6" s="1"/>
      <c r="M6" s="1"/>
    </row>
    <row r="7" spans="1:13" ht="30.75" customHeight="1" x14ac:dyDescent="0.2">
      <c r="B7" s="12" t="s">
        <v>39</v>
      </c>
      <c r="C7" s="12"/>
      <c r="D7" s="15"/>
      <c r="E7" s="15"/>
      <c r="F7" s="1"/>
      <c r="G7" s="1"/>
      <c r="H7" s="1"/>
      <c r="I7" s="1"/>
      <c r="J7" s="1"/>
      <c r="K7" s="1"/>
      <c r="L7" s="1"/>
      <c r="M7" s="1"/>
    </row>
    <row r="8" spans="1:13" ht="30.75" customHeight="1" x14ac:dyDescent="0.2">
      <c r="B8" s="12"/>
      <c r="C8" s="12"/>
      <c r="D8" s="15"/>
      <c r="E8" s="15"/>
      <c r="F8" s="1"/>
      <c r="G8" s="1"/>
      <c r="H8" s="1"/>
      <c r="I8" s="1"/>
      <c r="J8" s="1"/>
      <c r="K8" s="1"/>
      <c r="L8" s="1"/>
      <c r="M8" s="1"/>
    </row>
    <row r="9" spans="1:13" ht="30.75" customHeight="1" x14ac:dyDescent="0.2">
      <c r="B9" s="15"/>
      <c r="C9" s="15"/>
      <c r="D9" s="15"/>
      <c r="E9" s="15"/>
      <c r="F9" s="1"/>
      <c r="G9" s="1"/>
      <c r="H9" s="1"/>
      <c r="I9" s="1"/>
      <c r="J9" s="1"/>
      <c r="K9" s="1"/>
      <c r="L9" s="1"/>
      <c r="M9" s="1"/>
    </row>
    <row r="10" spans="1:13" ht="34" x14ac:dyDescent="0.2">
      <c r="B10" s="5" t="s">
        <v>40</v>
      </c>
      <c r="C10" s="6" t="s">
        <v>41</v>
      </c>
      <c r="D10" s="6" t="s">
        <v>42</v>
      </c>
      <c r="E10" s="6" t="s">
        <v>43</v>
      </c>
      <c r="F10" s="6" t="s">
        <v>44</v>
      </c>
      <c r="G10" s="6" t="s">
        <v>45</v>
      </c>
      <c r="H10" s="6" t="s">
        <v>46</v>
      </c>
      <c r="I10" s="6" t="s">
        <v>47</v>
      </c>
      <c r="J10" s="6" t="s">
        <v>48</v>
      </c>
      <c r="K10" s="6" t="s">
        <v>49</v>
      </c>
      <c r="L10" s="6" t="s">
        <v>50</v>
      </c>
      <c r="M10" s="7" t="s">
        <v>1</v>
      </c>
    </row>
    <row r="11" spans="1:13" ht="32" x14ac:dyDescent="0.2">
      <c r="B11" s="16" t="s">
        <v>51</v>
      </c>
      <c r="C11" s="16" t="s">
        <v>52</v>
      </c>
      <c r="D11" s="16" t="s">
        <v>53</v>
      </c>
      <c r="E11" s="16" t="s">
        <v>54</v>
      </c>
      <c r="F11" s="16">
        <v>98000</v>
      </c>
      <c r="G11" s="16" t="s">
        <v>55</v>
      </c>
      <c r="H11" s="16">
        <v>8000</v>
      </c>
      <c r="I11" s="16">
        <v>5000</v>
      </c>
      <c r="J11" s="16">
        <f>+F11-H11-I11</f>
        <v>85000</v>
      </c>
      <c r="K11" s="17">
        <f>J11/F11</f>
        <v>0.86734693877551017</v>
      </c>
      <c r="L11" s="16" t="s">
        <v>56</v>
      </c>
      <c r="M11" s="16"/>
    </row>
    <row r="12" spans="1:13" ht="48" x14ac:dyDescent="0.2">
      <c r="B12" s="16" t="s">
        <v>57</v>
      </c>
      <c r="C12" s="16" t="s">
        <v>58</v>
      </c>
      <c r="D12" s="16"/>
      <c r="E12" s="16"/>
      <c r="F12" s="16"/>
      <c r="G12" s="16" t="s">
        <v>59</v>
      </c>
      <c r="H12" s="16"/>
      <c r="I12" s="16"/>
      <c r="J12" s="16"/>
      <c r="K12" s="16"/>
      <c r="L12" s="16"/>
      <c r="M12" s="16"/>
    </row>
    <row r="13" spans="1:13" ht="16" x14ac:dyDescent="0.2">
      <c r="B13" s="16" t="s">
        <v>60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ht="16" x14ac:dyDescent="0.2">
      <c r="B14" s="16" t="s">
        <v>61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ht="16" x14ac:dyDescent="0.2">
      <c r="B15" s="16" t="s">
        <v>62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3" ht="16" x14ac:dyDescent="0.2">
      <c r="B16" s="16" t="s">
        <v>63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2:13" ht="16" x14ac:dyDescent="0.2">
      <c r="B17" s="16" t="s">
        <v>64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2:13" ht="16" x14ac:dyDescent="0.2">
      <c r="B18" s="16" t="s">
        <v>2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2:13" ht="16" x14ac:dyDescent="0.2">
      <c r="B19" s="16" t="s">
        <v>2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2:13" ht="16" x14ac:dyDescent="0.2">
      <c r="B20" s="16" t="s">
        <v>2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2:13" ht="18" customHeight="1" thickBot="1" x14ac:dyDescent="0.25">
      <c r="B21" s="1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</sheetData>
  <mergeCells count="1">
    <mergeCell ref="B1:M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F8EE-674E-4134-A0BB-57CC264866D2}">
  <sheetPr>
    <tabColor theme="0" tint="-0.34998626667073579"/>
  </sheetPr>
  <dimension ref="A1:O7"/>
  <sheetViews>
    <sheetView workbookViewId="0">
      <selection activeCell="E19" sqref="E19"/>
    </sheetView>
  </sheetViews>
  <sheetFormatPr baseColWidth="10" defaultColWidth="8.83203125" defaultRowHeight="15" x14ac:dyDescent="0.2"/>
  <cols>
    <col min="1" max="1" width="24.5" bestFit="1" customWidth="1"/>
    <col min="5" max="5" width="14.33203125" bestFit="1" customWidth="1"/>
    <col min="7" max="7" width="13.1640625" bestFit="1" customWidth="1"/>
  </cols>
  <sheetData>
    <row r="1" spans="1:15" x14ac:dyDescent="0.2">
      <c r="A1" s="2" t="s">
        <v>6</v>
      </c>
      <c r="C1" s="2" t="s">
        <v>7</v>
      </c>
      <c r="E1" s="2" t="s">
        <v>3</v>
      </c>
      <c r="G1" s="2" t="s">
        <v>8</v>
      </c>
      <c r="I1" s="2" t="s">
        <v>4</v>
      </c>
      <c r="K1" s="2" t="s">
        <v>9</v>
      </c>
      <c r="M1" t="s">
        <v>28</v>
      </c>
      <c r="O1" t="s">
        <v>0</v>
      </c>
    </row>
    <row r="2" spans="1:15" x14ac:dyDescent="0.2">
      <c r="A2" t="s">
        <v>10</v>
      </c>
      <c r="C2" t="s">
        <v>11</v>
      </c>
      <c r="E2" t="s">
        <v>5</v>
      </c>
      <c r="G2" t="s">
        <v>31</v>
      </c>
      <c r="I2" t="s">
        <v>12</v>
      </c>
      <c r="K2" t="s">
        <v>13</v>
      </c>
      <c r="M2" t="s">
        <v>29</v>
      </c>
      <c r="O2" t="s">
        <v>32</v>
      </c>
    </row>
    <row r="3" spans="1:15" x14ac:dyDescent="0.2">
      <c r="A3" t="s">
        <v>14</v>
      </c>
      <c r="C3" t="s">
        <v>15</v>
      </c>
      <c r="E3" t="s">
        <v>16</v>
      </c>
      <c r="G3" t="s">
        <v>5</v>
      </c>
      <c r="I3" t="s">
        <v>5</v>
      </c>
      <c r="K3" t="s">
        <v>18</v>
      </c>
      <c r="M3" t="s">
        <v>30</v>
      </c>
      <c r="O3" t="s">
        <v>33</v>
      </c>
    </row>
    <row r="4" spans="1:15" x14ac:dyDescent="0.2">
      <c r="A4" t="s">
        <v>19</v>
      </c>
      <c r="E4" t="s">
        <v>20</v>
      </c>
      <c r="G4" t="s">
        <v>17</v>
      </c>
      <c r="I4" t="s">
        <v>21</v>
      </c>
      <c r="K4" t="s">
        <v>22</v>
      </c>
    </row>
    <row r="5" spans="1:15" x14ac:dyDescent="0.2">
      <c r="A5" t="s">
        <v>23</v>
      </c>
      <c r="I5" t="s">
        <v>24</v>
      </c>
      <c r="K5" t="s">
        <v>25</v>
      </c>
    </row>
    <row r="6" spans="1:15" x14ac:dyDescent="0.2">
      <c r="A6" t="s">
        <v>26</v>
      </c>
    </row>
    <row r="7" spans="1:15" x14ac:dyDescent="0.2">
      <c r="A7" t="s"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958d63-f4a9-41b6-a4ef-31162898392c">
      <Terms xmlns="http://schemas.microsoft.com/office/infopath/2007/PartnerControls"/>
    </lcf76f155ced4ddcb4097134ff3c332f>
    <TaxCatchAll xmlns="cfaaec6f-92d4-4279-a746-46115bc38774" xsi:nil="true"/>
    <Typededocument xmlns="f1958d63-f4a9-41b6-a4ef-31162898392c" xsi:nil="true"/>
    <_x00c9_dition xmlns="f1958d63-f4a9-41b6-a4ef-31162898392c" xsi:nil="true"/>
    <Projet xmlns="f1958d63-f4a9-41b6-a4ef-31162898392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6C746DC4C734F9F2018C3EE383D42" ma:contentTypeVersion="14" ma:contentTypeDescription="Create a new document." ma:contentTypeScope="" ma:versionID="a20854f54b0a71ac9ba2f78afe9290ef">
  <xsd:schema xmlns:xsd="http://www.w3.org/2001/XMLSchema" xmlns:xs="http://www.w3.org/2001/XMLSchema" xmlns:p="http://schemas.microsoft.com/office/2006/metadata/properties" xmlns:ns2="f1958d63-f4a9-41b6-a4ef-31162898392c" xmlns:ns3="cfaaec6f-92d4-4279-a746-46115bc38774" targetNamespace="http://schemas.microsoft.com/office/2006/metadata/properties" ma:root="true" ma:fieldsID="9296cd84c4b3a251cc6cab47bc7276cc" ns2:_="" ns3:_="">
    <xsd:import namespace="f1958d63-f4a9-41b6-a4ef-31162898392c"/>
    <xsd:import namespace="cfaaec6f-92d4-4279-a746-46115bc387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Projet" minOccurs="0"/>
                <xsd:element ref="ns2:_x00c9_dition" minOccurs="0"/>
                <xsd:element ref="ns2:Typed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58d63-f4a9-41b6-a4ef-3116289839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26a1a01-f002-4b1f-9617-625d2f60aa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Projet" ma:index="19" nillable="true" ma:displayName="Projet" ma:format="Dropdown" ma:internalName="Projet">
      <xsd:simpleType>
        <xsd:restriction base="dms:Choice">
          <xsd:enumeration value="24-G7 - IA Memento"/>
          <xsd:enumeration value="24-G5 - Perfect Notes"/>
          <xsd:enumeration value="24-G10 - AI Swisscovery"/>
          <xsd:enumeration value="24-G8 - Digital wellbeing"/>
          <xsd:enumeration value="24-G6 - HPC"/>
        </xsd:restriction>
      </xsd:simpleType>
    </xsd:element>
    <xsd:element name="_x00c9_dition" ma:index="20" nillable="true" ma:displayName="Édition" ma:format="Dropdown" ma:internalName="_x00c9_dition">
      <xsd:simpleType>
        <xsd:restriction base="dms:Choice">
          <xsd:enumeration value="2024"/>
          <xsd:enumeration value="2023"/>
          <xsd:enumeration value="2022"/>
          <xsd:enumeration value="2021"/>
        </xsd:restriction>
      </xsd:simpleType>
    </xsd:element>
    <xsd:element name="Typededocument" ma:index="21" nillable="true" ma:displayName="Type de document" ma:format="Dropdown" ma:internalName="Typededocume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iche projet"/>
                    <xsd:enumeration value="Devis/Facture"/>
                    <xsd:enumeration value="Logistique"/>
                    <xsd:enumeration value="Documentation projets"/>
                    <xsd:enumeration value="Template"/>
                    <xsd:enumeration value="Certificat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aec6f-92d4-4279-a746-46115bc387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54b118-c251-4c92-bce7-beb4feaa0042}" ma:internalName="TaxCatchAll" ma:showField="CatchAllData" ma:web="cfaaec6f-92d4-4279-a746-46115bc387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015D2D-CEF6-4C31-BBA5-0EFA20C6D107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f1958d63-f4a9-41b6-a4ef-31162898392c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cfaaec6f-92d4-4279-a746-46115bc3877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17D4C0C-6612-40DA-AFE4-8CB417F96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58d63-f4a9-41b6-a4ef-31162898392c"/>
    <ds:schemaRef ds:uri="cfaaec6f-92d4-4279-a746-46115bc387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2DE987-459B-4089-AB0D-EB0400B5BD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</vt:lpstr>
      <vt:lpstr>Support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Gianfabio Inglese</dc:creator>
  <cp:keywords/>
  <dc:description/>
  <cp:lastModifiedBy>Guive Khan Mohammad</cp:lastModifiedBy>
  <cp:revision/>
  <dcterms:created xsi:type="dcterms:W3CDTF">2024-11-05T10:01:14Z</dcterms:created>
  <dcterms:modified xsi:type="dcterms:W3CDTF">2025-07-04T08:15:19Z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0x0101003B66C746DC4C734F9F2018C3EE383D42</vt:lpwstr>
  </property>
  <property fmtid="{D5CDD505-2E9C-101B-9397-08002B2CF9AE}" pid="3" name="MediaServiceImageTags">
    <vt:lpwstr/>
  </property>
</Properties>
</file>